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620" windowHeight="9750" activeTab="0"/>
  </bookViews>
  <sheets>
    <sheet name="Symbols" sheetId="1" r:id="rId1"/>
    <sheet name="Bill of Material" sheetId="2" r:id="rId2"/>
    <sheet name="Operations Process Chart" sheetId="3" r:id="rId3"/>
    <sheet name="Precedence Diagram" sheetId="4" r:id="rId4"/>
  </sheets>
  <definedNames>
    <definedName name="_xlnm.Print_Area" localSheetId="1">'Bill of Material'!$A$1:$Q$27</definedName>
    <definedName name="_xlnm.Print_Area" localSheetId="2">'Operations Process Chart'!$A$1:$AM$37</definedName>
    <definedName name="_xlnm.Print_Area" localSheetId="3">'Precedence Diagram'!$A$1:$X$79</definedName>
  </definedNames>
  <calcPr fullCalcOnLoad="1"/>
</workbook>
</file>

<file path=xl/sharedStrings.xml><?xml version="1.0" encoding="utf-8"?>
<sst xmlns="http://schemas.openxmlformats.org/spreadsheetml/2006/main" count="38" uniqueCount="38">
  <si>
    <t>2 mil Clamshell</t>
  </si>
  <si>
    <t>30# Printed Card</t>
  </si>
  <si>
    <t>Lamp Assembly</t>
  </si>
  <si>
    <t>Part No Sticker</t>
  </si>
  <si>
    <t>Made in China Sticker</t>
  </si>
  <si>
    <t>UL Approval Sticker</t>
  </si>
  <si>
    <t>7W 120VAC Light Bulb</t>
  </si>
  <si>
    <t>Acrylic Shield</t>
  </si>
  <si>
    <t>Acrylic Window</t>
  </si>
  <si>
    <t>Casing Assembly</t>
  </si>
  <si>
    <t>Casing Front Assembly</t>
  </si>
  <si>
    <t>Molded Case Front</t>
  </si>
  <si>
    <t>Casing Back Assembly</t>
  </si>
  <si>
    <t>Molded Case Back</t>
  </si>
  <si>
    <t>Printed Circuit Board Assembly</t>
  </si>
  <si>
    <t>Packaged Night Light Assembly</t>
  </si>
  <si>
    <t>Bulb Case Contact</t>
  </si>
  <si>
    <t>Bulb Base Contact</t>
  </si>
  <si>
    <t>Non-Polarized Blade</t>
  </si>
  <si>
    <t>Polarized Blade</t>
  </si>
  <si>
    <t>Printed Circuit Board</t>
  </si>
  <si>
    <t>3 M-ohm Resistor</t>
  </si>
  <si>
    <t>XL1225 Triac</t>
  </si>
  <si>
    <t>Lead-Sleeve Assembly</t>
  </si>
  <si>
    <t>Insulating Sleeve</t>
  </si>
  <si>
    <t>CdS Photocell</t>
  </si>
  <si>
    <t>Quantity</t>
  </si>
  <si>
    <t>Description</t>
  </si>
  <si>
    <t>Cost</t>
  </si>
  <si>
    <t>Part No</t>
  </si>
  <si>
    <t>A1</t>
  </si>
  <si>
    <t>SA6</t>
  </si>
  <si>
    <t>SA5</t>
  </si>
  <si>
    <t>SA4</t>
  </si>
  <si>
    <t>SA3</t>
  </si>
  <si>
    <t>SA2</t>
  </si>
  <si>
    <t>SA1</t>
  </si>
  <si>
    <t>Unit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</si>
</sst>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3" fillId="0" borderId="2" xfId="0" applyFont="1" applyBorder="1" applyAlignment="1">
      <alignment/>
    </xf>
    <xf numFmtId="44" fontId="6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4" fillId="0" borderId="0" xfId="17" applyFont="1" applyBorder="1" applyAlignment="1">
      <alignment/>
    </xf>
    <xf numFmtId="44" fontId="0" fillId="0" borderId="2" xfId="17" applyBorder="1" applyAlignment="1">
      <alignment/>
    </xf>
    <xf numFmtId="44" fontId="6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9</xdr:col>
      <xdr:colOff>0</xdr:colOff>
      <xdr:row>12</xdr:row>
      <xdr:rowOff>0</xdr:rowOff>
    </xdr:to>
    <xdr:grpSp>
      <xdr:nvGrpSpPr>
        <xdr:cNvPr id="1" name="Group 71"/>
        <xdr:cNvGrpSpPr>
          <a:grpSpLocks/>
        </xdr:cNvGrpSpPr>
      </xdr:nvGrpSpPr>
      <xdr:grpSpPr>
        <a:xfrm>
          <a:off x="3657600" y="1457325"/>
          <a:ext cx="1828800" cy="485775"/>
          <a:chOff x="832" y="153"/>
          <a:chExt cx="192" cy="51"/>
        </a:xfrm>
        <a:solidFill>
          <a:srgbClr val="FFFFFF"/>
        </a:solidFill>
      </xdr:grpSpPr>
      <xdr:sp>
        <xdr:nvSpPr>
          <xdr:cNvPr id="2" name="TextBox 14"/>
          <xdr:cNvSpPr txBox="1">
            <a:spLocks noChangeArrowheads="1"/>
          </xdr:cNvSpPr>
        </xdr:nvSpPr>
        <xdr:spPr>
          <a:xfrm>
            <a:off x="896" y="153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Storage
Activities</a:t>
            </a:r>
          </a:p>
        </xdr:txBody>
      </xdr:sp>
      <xdr:sp>
        <xdr:nvSpPr>
          <xdr:cNvPr id="3" name="AutoShape 15"/>
          <xdr:cNvSpPr>
            <a:spLocks/>
          </xdr:cNvSpPr>
        </xdr:nvSpPr>
        <xdr:spPr>
          <a:xfrm>
            <a:off x="832" y="153"/>
            <a:ext cx="64" cy="51"/>
          </a:xfrm>
          <a:prstGeom prst="flowChartMerge">
            <a:avLst/>
          </a:prstGeom>
          <a:pattFill prst="pct10">
            <a:fgClr>
              <a:srgbClr val="FF9900"/>
            </a:fgClr>
            <a:bgClr>
              <a:srgbClr val="FFFFFF"/>
            </a:bgClr>
          </a:pattFill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S1</a:t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0</xdr:rowOff>
    </xdr:from>
    <xdr:to>
      <xdr:col>9</xdr:col>
      <xdr:colOff>0</xdr:colOff>
      <xdr:row>16</xdr:row>
      <xdr:rowOff>0</xdr:rowOff>
    </xdr:to>
    <xdr:grpSp>
      <xdr:nvGrpSpPr>
        <xdr:cNvPr id="4" name="Group 70"/>
        <xdr:cNvGrpSpPr>
          <a:grpSpLocks/>
        </xdr:cNvGrpSpPr>
      </xdr:nvGrpSpPr>
      <xdr:grpSpPr>
        <a:xfrm>
          <a:off x="3657600" y="2105025"/>
          <a:ext cx="1828800" cy="485775"/>
          <a:chOff x="640" y="187"/>
          <a:chExt cx="192" cy="51"/>
        </a:xfrm>
        <a:solidFill>
          <a:srgbClr val="FFFFFF"/>
        </a:solidFill>
      </xdr:grpSpPr>
      <xdr:sp>
        <xdr:nvSpPr>
          <xdr:cNvPr id="5" name="TextBox 19"/>
          <xdr:cNvSpPr txBox="1">
            <a:spLocks noChangeArrowheads="1"/>
          </xdr:cNvSpPr>
        </xdr:nvSpPr>
        <xdr:spPr>
          <a:xfrm>
            <a:off x="704" y="187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Transport</a:t>
            </a:r>
          </a:p>
        </xdr:txBody>
      </xdr:sp>
      <xdr:sp>
        <xdr:nvSpPr>
          <xdr:cNvPr id="6" name="AutoShape 20"/>
          <xdr:cNvSpPr>
            <a:spLocks/>
          </xdr:cNvSpPr>
        </xdr:nvSpPr>
        <xdr:spPr>
          <a:xfrm>
            <a:off x="640" y="187"/>
            <a:ext cx="64" cy="51"/>
          </a:xfrm>
          <a:prstGeom prst="rightArrow">
            <a:avLst>
              <a:gd name="adj1" fmla="val 0"/>
              <a:gd name="adj2" fmla="val -34314"/>
            </a:avLst>
          </a:prstGeom>
          <a:pattFill prst="pct10">
            <a:fgClr>
              <a:srgbClr val="FF9900"/>
            </a:fgClr>
            <a:bgClr>
              <a:srgbClr val="FFFFFF"/>
            </a:bgClr>
          </a:pattFill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T1</a:t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0</xdr:rowOff>
    </xdr:from>
    <xdr:to>
      <xdr:col>9</xdr:col>
      <xdr:colOff>0</xdr:colOff>
      <xdr:row>20</xdr:row>
      <xdr:rowOff>0</xdr:rowOff>
    </xdr:to>
    <xdr:grpSp>
      <xdr:nvGrpSpPr>
        <xdr:cNvPr id="7" name="Group 69"/>
        <xdr:cNvGrpSpPr>
          <a:grpSpLocks/>
        </xdr:cNvGrpSpPr>
      </xdr:nvGrpSpPr>
      <xdr:grpSpPr>
        <a:xfrm>
          <a:off x="3657600" y="2752725"/>
          <a:ext cx="1828800" cy="485775"/>
          <a:chOff x="576" y="238"/>
          <a:chExt cx="192" cy="51"/>
        </a:xfrm>
        <a:solidFill>
          <a:srgbClr val="FFFFFF"/>
        </a:solidFill>
      </xdr:grpSpPr>
      <xdr:sp>
        <xdr:nvSpPr>
          <xdr:cNvPr id="8" name="TextBox 25"/>
          <xdr:cNvSpPr txBox="1">
            <a:spLocks noChangeArrowheads="1"/>
          </xdr:cNvSpPr>
        </xdr:nvSpPr>
        <xdr:spPr>
          <a:xfrm>
            <a:off x="640" y="238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Inspection</a:t>
            </a:r>
          </a:p>
        </xdr:txBody>
      </xdr:sp>
      <xdr:sp>
        <xdr:nvSpPr>
          <xdr:cNvPr id="9" name="Rectangle 26"/>
          <xdr:cNvSpPr>
            <a:spLocks/>
          </xdr:cNvSpPr>
        </xdr:nvSpPr>
        <xdr:spPr>
          <a:xfrm>
            <a:off x="576" y="238"/>
            <a:ext cx="64" cy="51"/>
          </a:xfrm>
          <a:prstGeom prst="rect">
            <a:avLst/>
          </a:prstGeom>
          <a:pattFill prst="ltHorz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I1</a:t>
            </a:r>
          </a:p>
        </xdr:txBody>
      </xdr:sp>
    </xdr:grpSp>
    <xdr:clientData/>
  </xdr:twoCellAnchor>
  <xdr:twoCellAnchor>
    <xdr:from>
      <xdr:col>6</xdr:col>
      <xdr:colOff>0</xdr:colOff>
      <xdr:row>21</xdr:row>
      <xdr:rowOff>0</xdr:rowOff>
    </xdr:from>
    <xdr:to>
      <xdr:col>9</xdr:col>
      <xdr:colOff>0</xdr:colOff>
      <xdr:row>24</xdr:row>
      <xdr:rowOff>0</xdr:rowOff>
    </xdr:to>
    <xdr:grpSp>
      <xdr:nvGrpSpPr>
        <xdr:cNvPr id="10" name="Group 68"/>
        <xdr:cNvGrpSpPr>
          <a:grpSpLocks/>
        </xdr:cNvGrpSpPr>
      </xdr:nvGrpSpPr>
      <xdr:grpSpPr>
        <a:xfrm>
          <a:off x="3657600" y="3400425"/>
          <a:ext cx="1828800" cy="485775"/>
          <a:chOff x="640" y="221"/>
          <a:chExt cx="192" cy="51"/>
        </a:xfrm>
        <a:solidFill>
          <a:srgbClr val="FFFFFF"/>
        </a:solidFill>
      </xdr:grpSpPr>
      <xdr:sp>
        <xdr:nvSpPr>
          <xdr:cNvPr id="11" name="TextBox 33"/>
          <xdr:cNvSpPr txBox="1">
            <a:spLocks noChangeArrowheads="1"/>
          </xdr:cNvSpPr>
        </xdr:nvSpPr>
        <xdr:spPr>
          <a:xfrm>
            <a:off x="704" y="221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Delay/Hold
Setdown</a:t>
            </a:r>
          </a:p>
        </xdr:txBody>
      </xdr:sp>
      <xdr:sp>
        <xdr:nvSpPr>
          <xdr:cNvPr id="12" name="AutoShape 35"/>
          <xdr:cNvSpPr>
            <a:spLocks/>
          </xdr:cNvSpPr>
        </xdr:nvSpPr>
        <xdr:spPr>
          <a:xfrm>
            <a:off x="640" y="221"/>
            <a:ext cx="64" cy="51"/>
          </a:xfrm>
          <a:prstGeom prst="flowChartDelay">
            <a:avLst/>
          </a:prstGeom>
          <a:pattFill prst="pct10">
            <a:fgClr>
              <a:srgbClr val="FF9900"/>
            </a:fgClr>
            <a:bgClr>
              <a:srgbClr val="FFFFFF"/>
            </a:bgClr>
          </a:pattFill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</xdr:grp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0</xdr:colOff>
      <xdr:row>28</xdr:row>
      <xdr:rowOff>0</xdr:rowOff>
    </xdr:to>
    <xdr:grpSp>
      <xdr:nvGrpSpPr>
        <xdr:cNvPr id="13" name="Group 67"/>
        <xdr:cNvGrpSpPr>
          <a:grpSpLocks/>
        </xdr:cNvGrpSpPr>
      </xdr:nvGrpSpPr>
      <xdr:grpSpPr>
        <a:xfrm>
          <a:off x="3657600" y="4048125"/>
          <a:ext cx="1828800" cy="485775"/>
          <a:chOff x="384" y="340"/>
          <a:chExt cx="192" cy="51"/>
        </a:xfrm>
        <a:solidFill>
          <a:srgbClr val="FFFFFF"/>
        </a:solidFill>
      </xdr:grpSpPr>
      <xdr:sp>
        <xdr:nvSpPr>
          <xdr:cNvPr id="14" name="TextBox 42"/>
          <xdr:cNvSpPr txBox="1">
            <a:spLocks noChangeArrowheads="1"/>
          </xdr:cNvSpPr>
        </xdr:nvSpPr>
        <xdr:spPr>
          <a:xfrm>
            <a:off x="448" y="340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Service
Support</a:t>
            </a:r>
          </a:p>
        </xdr:txBody>
      </xdr:sp>
      <xdr:sp>
        <xdr:nvSpPr>
          <xdr:cNvPr id="15" name="AutoShape 43"/>
          <xdr:cNvSpPr>
            <a:spLocks/>
          </xdr:cNvSpPr>
        </xdr:nvSpPr>
        <xdr:spPr>
          <a:xfrm rot="16200000">
            <a:off x="384" y="340"/>
            <a:ext cx="64" cy="51"/>
          </a:xfrm>
          <a:prstGeom prst="flowChartDelay">
            <a:avLst/>
          </a:prstGeom>
          <a:pattFill prst="ltHorz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9</xdr:col>
      <xdr:colOff>0</xdr:colOff>
      <xdr:row>32</xdr:row>
      <xdr:rowOff>0</xdr:rowOff>
    </xdr:to>
    <xdr:grpSp>
      <xdr:nvGrpSpPr>
        <xdr:cNvPr id="16" name="Group 80"/>
        <xdr:cNvGrpSpPr>
          <a:grpSpLocks/>
        </xdr:cNvGrpSpPr>
      </xdr:nvGrpSpPr>
      <xdr:grpSpPr>
        <a:xfrm>
          <a:off x="3657600" y="4695825"/>
          <a:ext cx="1828800" cy="485775"/>
          <a:chOff x="384" y="493"/>
          <a:chExt cx="192" cy="51"/>
        </a:xfrm>
        <a:solidFill>
          <a:srgbClr val="FFFFFF"/>
        </a:solidFill>
      </xdr:grpSpPr>
      <xdr:sp>
        <xdr:nvSpPr>
          <xdr:cNvPr id="17" name="TextBox 49"/>
          <xdr:cNvSpPr txBox="1">
            <a:spLocks noChangeArrowheads="1"/>
          </xdr:cNvSpPr>
        </xdr:nvSpPr>
        <xdr:spPr>
          <a:xfrm>
            <a:off x="448" y="493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Office
Planning</a:t>
            </a:r>
          </a:p>
        </xdr:txBody>
      </xdr:sp>
      <xdr:sp>
        <xdr:nvSpPr>
          <xdr:cNvPr id="18" name="AutoShape 50"/>
          <xdr:cNvSpPr>
            <a:spLocks/>
          </xdr:cNvSpPr>
        </xdr:nvSpPr>
        <xdr:spPr>
          <a:xfrm rot="16200000">
            <a:off x="384" y="493"/>
            <a:ext cx="64" cy="51"/>
          </a:xfrm>
          <a:prstGeom prst="rightArrow">
            <a:avLst>
              <a:gd name="adj1" fmla="val -5814"/>
              <a:gd name="adj2" fmla="val -32814"/>
            </a:avLst>
          </a:prstGeom>
          <a:pattFill prst="lgGrid">
            <a:fgClr>
              <a:srgbClr val="969696"/>
            </a:fgClr>
            <a:bgClr>
              <a:srgbClr val="FFFFFF"/>
            </a:bgClr>
          </a:patt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T1</a:t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38100</xdr:rowOff>
    </xdr:from>
    <xdr:to>
      <xdr:col>9</xdr:col>
      <xdr:colOff>0</xdr:colOff>
      <xdr:row>8</xdr:row>
      <xdr:rowOff>0</xdr:rowOff>
    </xdr:to>
    <xdr:grpSp>
      <xdr:nvGrpSpPr>
        <xdr:cNvPr id="19" name="Group 75"/>
        <xdr:cNvGrpSpPr>
          <a:grpSpLocks/>
        </xdr:cNvGrpSpPr>
      </xdr:nvGrpSpPr>
      <xdr:grpSpPr>
        <a:xfrm>
          <a:off x="3657600" y="685800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20" name="TextBox 6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Assembly Disassembly</a:t>
            </a:r>
          </a:p>
        </xdr:txBody>
      </xdr:sp>
      <xdr:sp>
        <xdr:nvSpPr>
          <xdr:cNvPr id="21" name="AutoShape 74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A1</a:t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38100</xdr:rowOff>
    </xdr:from>
    <xdr:to>
      <xdr:col>9</xdr:col>
      <xdr:colOff>0</xdr:colOff>
      <xdr:row>4</xdr:row>
      <xdr:rowOff>0</xdr:rowOff>
    </xdr:to>
    <xdr:grpSp>
      <xdr:nvGrpSpPr>
        <xdr:cNvPr id="22" name="Group 79"/>
        <xdr:cNvGrpSpPr>
          <a:grpSpLocks/>
        </xdr:cNvGrpSpPr>
      </xdr:nvGrpSpPr>
      <xdr:grpSpPr>
        <a:xfrm>
          <a:off x="3657600" y="38100"/>
          <a:ext cx="1828800" cy="609600"/>
          <a:chOff x="384" y="4"/>
          <a:chExt cx="192" cy="64"/>
        </a:xfrm>
        <a:solidFill>
          <a:srgbClr val="FFFFFF"/>
        </a:solidFill>
      </xdr:grpSpPr>
      <xdr:sp>
        <xdr:nvSpPr>
          <xdr:cNvPr id="23" name="TextBox 77"/>
          <xdr:cNvSpPr txBox="1">
            <a:spLocks noChangeArrowheads="1"/>
          </xdr:cNvSpPr>
        </xdr:nvSpPr>
        <xdr:spPr>
          <a:xfrm>
            <a:off x="448" y="10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Forming
Treating</a:t>
            </a:r>
          </a:p>
        </xdr:txBody>
      </xdr:sp>
      <xdr:sp>
        <xdr:nvSpPr>
          <xdr:cNvPr id="24" name="AutoShape 78"/>
          <xdr:cNvSpPr>
            <a:spLocks/>
          </xdr:cNvSpPr>
        </xdr:nvSpPr>
        <xdr:spPr>
          <a:xfrm>
            <a:off x="384" y="4"/>
            <a:ext cx="64" cy="64"/>
          </a:xfrm>
          <a:prstGeom prst="flowChartConnector">
            <a:avLst/>
          </a:prstGeom>
          <a:pattFill prst="ltDnDiag">
            <a:fgClr>
              <a:srgbClr val="339966"/>
            </a:fgClr>
            <a:bgClr>
              <a:srgbClr val="FFFFFF"/>
            </a:bgClr>
          </a:pattFill>
          <a:ln w="1905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0001</a:t>
            </a:r>
          </a:p>
        </xdr:txBody>
      </xdr:sp>
    </xdr:grp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304800</xdr:colOff>
      <xdr:row>36</xdr:row>
      <xdr:rowOff>0</xdr:rowOff>
    </xdr:to>
    <xdr:grpSp>
      <xdr:nvGrpSpPr>
        <xdr:cNvPr id="25" name="Group 81"/>
        <xdr:cNvGrpSpPr>
          <a:grpSpLocks/>
        </xdr:cNvGrpSpPr>
      </xdr:nvGrpSpPr>
      <xdr:grpSpPr>
        <a:xfrm>
          <a:off x="3657600" y="53435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6" name="TextBox 82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Procured
Component</a:t>
            </a:r>
          </a:p>
        </xdr:txBody>
      </xdr:sp>
      <xdr:sp>
        <xdr:nvSpPr>
          <xdr:cNvPr id="27" name="TextBox 83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0001</a:t>
            </a:r>
          </a:p>
        </xdr:txBody>
      </xdr:sp>
      <xdr:sp>
        <xdr:nvSpPr>
          <xdr:cNvPr id="28" name="Line 84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31</xdr:row>
      <xdr:rowOff>0</xdr:rowOff>
    </xdr:from>
    <xdr:to>
      <xdr:col>36</xdr:col>
      <xdr:colOff>0</xdr:colOff>
      <xdr:row>34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0116800" y="5019675"/>
          <a:ext cx="1828800" cy="485775"/>
          <a:chOff x="576" y="238"/>
          <a:chExt cx="192" cy="51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640" y="238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Inspect for
Operation
(Outlet Bench)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76" y="238"/>
            <a:ext cx="64" cy="51"/>
          </a:xfrm>
          <a:prstGeom prst="rect">
            <a:avLst/>
          </a:prstGeom>
          <a:pattFill prst="ltHorz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I1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0</xdr:rowOff>
    </xdr:to>
    <xdr:grpSp>
      <xdr:nvGrpSpPr>
        <xdr:cNvPr id="4" name="Group 117"/>
        <xdr:cNvGrpSpPr>
          <a:grpSpLocks/>
        </xdr:cNvGrpSpPr>
      </xdr:nvGrpSpPr>
      <xdr:grpSpPr>
        <a:xfrm>
          <a:off x="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" name="TextBox 34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CdS
Photocell</a:t>
            </a:r>
          </a:p>
        </xdr:txBody>
      </xdr:sp>
      <xdr:sp>
        <xdr:nvSpPr>
          <xdr:cNvPr id="6" name="TextBox 36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4001</a:t>
            </a:r>
          </a:p>
        </xdr:txBody>
      </xdr:sp>
      <xdr:sp>
        <xdr:nvSpPr>
          <xdr:cNvPr id="7" name="Line 35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20</xdr:row>
      <xdr:rowOff>123825</xdr:rowOff>
    </xdr:to>
    <xdr:grpSp>
      <xdr:nvGrpSpPr>
        <xdr:cNvPr id="8" name="Group 113"/>
        <xdr:cNvGrpSpPr>
          <a:grpSpLocks/>
        </xdr:cNvGrpSpPr>
      </xdr:nvGrpSpPr>
      <xdr:grpSpPr>
        <a:xfrm>
          <a:off x="10363200" y="275272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9" name="TextBox 114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PCB
(Solder)</a:t>
            </a:r>
          </a:p>
        </xdr:txBody>
      </xdr:sp>
      <xdr:sp>
        <xdr:nvSpPr>
          <xdr:cNvPr id="10" name="AutoShape 115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SA2</a:t>
            </a:r>
          </a:p>
        </xdr:txBody>
      </xdr:sp>
    </xdr:grpSp>
    <xdr:clientData/>
  </xdr:twoCellAnchor>
  <xdr:twoCellAnchor>
    <xdr:from>
      <xdr:col>1</xdr:col>
      <xdr:colOff>304800</xdr:colOff>
      <xdr:row>2</xdr:row>
      <xdr:rowOff>9525</xdr:rowOff>
    </xdr:from>
    <xdr:to>
      <xdr:col>3</xdr:col>
      <xdr:colOff>85725</xdr:colOff>
      <xdr:row>5</xdr:row>
      <xdr:rowOff>76200</xdr:rowOff>
    </xdr:to>
    <xdr:sp>
      <xdr:nvSpPr>
        <xdr:cNvPr id="11" name="AutoShape 120"/>
        <xdr:cNvSpPr>
          <a:spLocks/>
        </xdr:cNvSpPr>
      </xdr:nvSpPr>
      <xdr:spPr>
        <a:xfrm>
          <a:off x="914400" y="333375"/>
          <a:ext cx="1000125" cy="552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304800</xdr:colOff>
      <xdr:row>3</xdr:row>
      <xdr:rowOff>0</xdr:rowOff>
    </xdr:to>
    <xdr:grpSp>
      <xdr:nvGrpSpPr>
        <xdr:cNvPr id="12" name="Group 121"/>
        <xdr:cNvGrpSpPr>
          <a:grpSpLocks/>
        </xdr:cNvGrpSpPr>
      </xdr:nvGrpSpPr>
      <xdr:grpSpPr>
        <a:xfrm>
          <a:off x="12192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13" name="TextBox 122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Insulating
Sleeve</a:t>
            </a:r>
          </a:p>
        </xdr:txBody>
      </xdr:sp>
      <xdr:sp>
        <xdr:nvSpPr>
          <xdr:cNvPr id="14" name="TextBox 123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4002</a:t>
            </a:r>
          </a:p>
        </xdr:txBody>
      </xdr:sp>
      <xdr:sp>
        <xdr:nvSpPr>
          <xdr:cNvPr id="15" name="Line 124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304800</xdr:colOff>
      <xdr:row>3</xdr:row>
      <xdr:rowOff>0</xdr:rowOff>
    </xdr:to>
    <xdr:grpSp>
      <xdr:nvGrpSpPr>
        <xdr:cNvPr id="16" name="Group 125"/>
        <xdr:cNvGrpSpPr>
          <a:grpSpLocks/>
        </xdr:cNvGrpSpPr>
      </xdr:nvGrpSpPr>
      <xdr:grpSpPr>
        <a:xfrm>
          <a:off x="24384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17" name="TextBox 126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XL1225
Triac</a:t>
            </a:r>
          </a:p>
        </xdr:txBody>
      </xdr:sp>
      <xdr:sp>
        <xdr:nvSpPr>
          <xdr:cNvPr id="18" name="TextBox 127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4003</a:t>
            </a:r>
          </a:p>
        </xdr:txBody>
      </xdr:sp>
      <xdr:sp>
        <xdr:nvSpPr>
          <xdr:cNvPr id="19" name="Line 128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304800</xdr:colOff>
      <xdr:row>3</xdr:row>
      <xdr:rowOff>0</xdr:rowOff>
    </xdr:to>
    <xdr:grpSp>
      <xdr:nvGrpSpPr>
        <xdr:cNvPr id="20" name="Group 129"/>
        <xdr:cNvGrpSpPr>
          <a:grpSpLocks/>
        </xdr:cNvGrpSpPr>
      </xdr:nvGrpSpPr>
      <xdr:grpSpPr>
        <a:xfrm>
          <a:off x="36576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1" name="TextBox 130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 M-ohm
Resistor</a:t>
            </a:r>
          </a:p>
        </xdr:txBody>
      </xdr:sp>
      <xdr:sp>
        <xdr:nvSpPr>
          <xdr:cNvPr id="22" name="TextBox 131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4004</a:t>
            </a:r>
          </a:p>
        </xdr:txBody>
      </xdr:sp>
      <xdr:sp>
        <xdr:nvSpPr>
          <xdr:cNvPr id="23" name="Line 132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304800</xdr:colOff>
      <xdr:row>3</xdr:row>
      <xdr:rowOff>0</xdr:rowOff>
    </xdr:to>
    <xdr:grpSp>
      <xdr:nvGrpSpPr>
        <xdr:cNvPr id="24" name="Group 133"/>
        <xdr:cNvGrpSpPr>
          <a:grpSpLocks/>
        </xdr:cNvGrpSpPr>
      </xdr:nvGrpSpPr>
      <xdr:grpSpPr>
        <a:xfrm>
          <a:off x="48768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5" name="TextBox 134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Printed 
Circuit Board</a:t>
            </a:r>
          </a:p>
        </xdr:txBody>
      </xdr:sp>
      <xdr:sp>
        <xdr:nvSpPr>
          <xdr:cNvPr id="26" name="TextBox 135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4005</a:t>
            </a:r>
          </a:p>
        </xdr:txBody>
      </xdr:sp>
      <xdr:sp>
        <xdr:nvSpPr>
          <xdr:cNvPr id="27" name="Line 136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304800</xdr:colOff>
      <xdr:row>3</xdr:row>
      <xdr:rowOff>0</xdr:rowOff>
    </xdr:to>
    <xdr:grpSp>
      <xdr:nvGrpSpPr>
        <xdr:cNvPr id="28" name="Group 137"/>
        <xdr:cNvGrpSpPr>
          <a:grpSpLocks/>
        </xdr:cNvGrpSpPr>
      </xdr:nvGrpSpPr>
      <xdr:grpSpPr>
        <a:xfrm>
          <a:off x="60960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9" name="TextBox 138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Polarized
Blade</a:t>
            </a:r>
          </a:p>
        </xdr:txBody>
      </xdr:sp>
      <xdr:sp>
        <xdr:nvSpPr>
          <xdr:cNvPr id="30" name="TextBox 139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4006</a:t>
            </a:r>
          </a:p>
        </xdr:txBody>
      </xdr:sp>
      <xdr:sp>
        <xdr:nvSpPr>
          <xdr:cNvPr id="31" name="Line 140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304800</xdr:colOff>
      <xdr:row>3</xdr:row>
      <xdr:rowOff>0</xdr:rowOff>
    </xdr:to>
    <xdr:grpSp>
      <xdr:nvGrpSpPr>
        <xdr:cNvPr id="32" name="Group 141"/>
        <xdr:cNvGrpSpPr>
          <a:grpSpLocks/>
        </xdr:cNvGrpSpPr>
      </xdr:nvGrpSpPr>
      <xdr:grpSpPr>
        <a:xfrm>
          <a:off x="73152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33" name="TextBox 142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Non-Polarized
Blade</a:t>
            </a:r>
          </a:p>
        </xdr:txBody>
      </xdr:sp>
      <xdr:sp>
        <xdr:nvSpPr>
          <xdr:cNvPr id="34" name="TextBox 143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4007</a:t>
            </a:r>
          </a:p>
        </xdr:txBody>
      </xdr:sp>
      <xdr:sp>
        <xdr:nvSpPr>
          <xdr:cNvPr id="35" name="Line 144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304800</xdr:colOff>
      <xdr:row>3</xdr:row>
      <xdr:rowOff>0</xdr:rowOff>
    </xdr:to>
    <xdr:grpSp>
      <xdr:nvGrpSpPr>
        <xdr:cNvPr id="36" name="Group 145"/>
        <xdr:cNvGrpSpPr>
          <a:grpSpLocks/>
        </xdr:cNvGrpSpPr>
      </xdr:nvGrpSpPr>
      <xdr:grpSpPr>
        <a:xfrm>
          <a:off x="85344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37" name="TextBox 146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Bulb Base
Contact</a:t>
            </a:r>
          </a:p>
        </xdr:txBody>
      </xdr:sp>
      <xdr:sp>
        <xdr:nvSpPr>
          <xdr:cNvPr id="38" name="TextBox 147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4008</a:t>
            </a:r>
          </a:p>
        </xdr:txBody>
      </xdr:sp>
      <xdr:sp>
        <xdr:nvSpPr>
          <xdr:cNvPr id="39" name="Line 148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304800</xdr:colOff>
      <xdr:row>3</xdr:row>
      <xdr:rowOff>0</xdr:rowOff>
    </xdr:to>
    <xdr:grpSp>
      <xdr:nvGrpSpPr>
        <xdr:cNvPr id="40" name="Group 149"/>
        <xdr:cNvGrpSpPr>
          <a:grpSpLocks/>
        </xdr:cNvGrpSpPr>
      </xdr:nvGrpSpPr>
      <xdr:grpSpPr>
        <a:xfrm>
          <a:off x="97536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1" name="TextBox 150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Bulb Case
Contact</a:t>
            </a:r>
          </a:p>
        </xdr:txBody>
      </xdr:sp>
      <xdr:sp>
        <xdr:nvSpPr>
          <xdr:cNvPr id="42" name="TextBox 151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4009</a:t>
            </a:r>
          </a:p>
        </xdr:txBody>
      </xdr:sp>
      <xdr:sp>
        <xdr:nvSpPr>
          <xdr:cNvPr id="43" name="Line 152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304800</xdr:colOff>
      <xdr:row>3</xdr:row>
      <xdr:rowOff>0</xdr:rowOff>
    </xdr:to>
    <xdr:grpSp>
      <xdr:nvGrpSpPr>
        <xdr:cNvPr id="44" name="Group 153"/>
        <xdr:cNvGrpSpPr>
          <a:grpSpLocks/>
        </xdr:cNvGrpSpPr>
      </xdr:nvGrpSpPr>
      <xdr:grpSpPr>
        <a:xfrm>
          <a:off x="109728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5" name="TextBox 154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Molded
Case Back</a:t>
            </a:r>
          </a:p>
        </xdr:txBody>
      </xdr:sp>
      <xdr:sp>
        <xdr:nvSpPr>
          <xdr:cNvPr id="46" name="TextBox 155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4010</a:t>
            </a:r>
          </a:p>
        </xdr:txBody>
      </xdr:sp>
      <xdr:sp>
        <xdr:nvSpPr>
          <xdr:cNvPr id="47" name="Line 156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304800</xdr:colOff>
      <xdr:row>3</xdr:row>
      <xdr:rowOff>0</xdr:rowOff>
    </xdr:to>
    <xdr:grpSp>
      <xdr:nvGrpSpPr>
        <xdr:cNvPr id="48" name="Group 157"/>
        <xdr:cNvGrpSpPr>
          <a:grpSpLocks/>
        </xdr:cNvGrpSpPr>
      </xdr:nvGrpSpPr>
      <xdr:grpSpPr>
        <a:xfrm>
          <a:off x="121920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9" name="TextBox 158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Molded
Case Front</a:t>
            </a:r>
          </a:p>
        </xdr:txBody>
      </xdr:sp>
      <xdr:sp>
        <xdr:nvSpPr>
          <xdr:cNvPr id="50" name="TextBox 159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4011</a:t>
            </a:r>
          </a:p>
        </xdr:txBody>
      </xdr:sp>
      <xdr:sp>
        <xdr:nvSpPr>
          <xdr:cNvPr id="51" name="Line 160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304800</xdr:colOff>
      <xdr:row>3</xdr:row>
      <xdr:rowOff>0</xdr:rowOff>
    </xdr:to>
    <xdr:grpSp>
      <xdr:nvGrpSpPr>
        <xdr:cNvPr id="52" name="Group 161"/>
        <xdr:cNvGrpSpPr>
          <a:grpSpLocks/>
        </xdr:cNvGrpSpPr>
      </xdr:nvGrpSpPr>
      <xdr:grpSpPr>
        <a:xfrm>
          <a:off x="134112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3" name="TextBox 162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Acrylic
Window</a:t>
            </a:r>
          </a:p>
        </xdr:txBody>
      </xdr:sp>
      <xdr:sp>
        <xdr:nvSpPr>
          <xdr:cNvPr id="54" name="TextBox 163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4012</a:t>
            </a:r>
          </a:p>
        </xdr:txBody>
      </xdr:sp>
      <xdr:sp>
        <xdr:nvSpPr>
          <xdr:cNvPr id="55" name="Line 164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304800</xdr:colOff>
      <xdr:row>3</xdr:row>
      <xdr:rowOff>0</xdr:rowOff>
    </xdr:to>
    <xdr:grpSp>
      <xdr:nvGrpSpPr>
        <xdr:cNvPr id="56" name="Group 165"/>
        <xdr:cNvGrpSpPr>
          <a:grpSpLocks/>
        </xdr:cNvGrpSpPr>
      </xdr:nvGrpSpPr>
      <xdr:grpSpPr>
        <a:xfrm>
          <a:off x="146304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7" name="TextBox 166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Acrylic
Shield</a:t>
            </a:r>
          </a:p>
        </xdr:txBody>
      </xdr:sp>
      <xdr:sp>
        <xdr:nvSpPr>
          <xdr:cNvPr id="58" name="TextBox 167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4013</a:t>
            </a:r>
          </a:p>
        </xdr:txBody>
      </xdr:sp>
      <xdr:sp>
        <xdr:nvSpPr>
          <xdr:cNvPr id="59" name="Line 168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304800</xdr:colOff>
      <xdr:row>3</xdr:row>
      <xdr:rowOff>0</xdr:rowOff>
    </xdr:to>
    <xdr:grpSp>
      <xdr:nvGrpSpPr>
        <xdr:cNvPr id="60" name="Group 169"/>
        <xdr:cNvGrpSpPr>
          <a:grpSpLocks/>
        </xdr:cNvGrpSpPr>
      </xdr:nvGrpSpPr>
      <xdr:grpSpPr>
        <a:xfrm>
          <a:off x="158496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1" name="TextBox 170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7W 120VAC
Light Bulb</a:t>
            </a:r>
          </a:p>
        </xdr:txBody>
      </xdr:sp>
      <xdr:sp>
        <xdr:nvSpPr>
          <xdr:cNvPr id="62" name="TextBox 171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4014</a:t>
            </a:r>
          </a:p>
        </xdr:txBody>
      </xdr:sp>
      <xdr:sp>
        <xdr:nvSpPr>
          <xdr:cNvPr id="63" name="Line 172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304800</xdr:colOff>
      <xdr:row>3</xdr:row>
      <xdr:rowOff>0</xdr:rowOff>
    </xdr:to>
    <xdr:grpSp>
      <xdr:nvGrpSpPr>
        <xdr:cNvPr id="64" name="Group 173"/>
        <xdr:cNvGrpSpPr>
          <a:grpSpLocks/>
        </xdr:cNvGrpSpPr>
      </xdr:nvGrpSpPr>
      <xdr:grpSpPr>
        <a:xfrm>
          <a:off x="170688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5" name="TextBox 174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UL Approval
Sticker</a:t>
            </a:r>
          </a:p>
        </xdr:txBody>
      </xdr:sp>
      <xdr:sp>
        <xdr:nvSpPr>
          <xdr:cNvPr id="66" name="TextBox 175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4015</a:t>
            </a:r>
          </a:p>
        </xdr:txBody>
      </xdr:sp>
      <xdr:sp>
        <xdr:nvSpPr>
          <xdr:cNvPr id="67" name="Line 176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304800</xdr:colOff>
      <xdr:row>3</xdr:row>
      <xdr:rowOff>0</xdr:rowOff>
    </xdr:to>
    <xdr:grpSp>
      <xdr:nvGrpSpPr>
        <xdr:cNvPr id="68" name="Group 177"/>
        <xdr:cNvGrpSpPr>
          <a:grpSpLocks/>
        </xdr:cNvGrpSpPr>
      </xdr:nvGrpSpPr>
      <xdr:grpSpPr>
        <a:xfrm>
          <a:off x="182880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9" name="TextBox 178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Made In 
China Sticker</a:t>
            </a:r>
          </a:p>
        </xdr:txBody>
      </xdr:sp>
      <xdr:sp>
        <xdr:nvSpPr>
          <xdr:cNvPr id="70" name="TextBox 179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4016</a:t>
            </a:r>
          </a:p>
        </xdr:txBody>
      </xdr:sp>
      <xdr:sp>
        <xdr:nvSpPr>
          <xdr:cNvPr id="71" name="Line 180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304800</xdr:colOff>
      <xdr:row>3</xdr:row>
      <xdr:rowOff>0</xdr:rowOff>
    </xdr:to>
    <xdr:grpSp>
      <xdr:nvGrpSpPr>
        <xdr:cNvPr id="72" name="Group 181"/>
        <xdr:cNvGrpSpPr>
          <a:grpSpLocks/>
        </xdr:cNvGrpSpPr>
      </xdr:nvGrpSpPr>
      <xdr:grpSpPr>
        <a:xfrm>
          <a:off x="195072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73" name="TextBox 182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Number
Sticker</a:t>
            </a:r>
          </a:p>
        </xdr:txBody>
      </xdr:sp>
      <xdr:sp>
        <xdr:nvSpPr>
          <xdr:cNvPr id="74" name="TextBox 183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4017</a:t>
            </a:r>
          </a:p>
        </xdr:txBody>
      </xdr:sp>
      <xdr:sp>
        <xdr:nvSpPr>
          <xdr:cNvPr id="75" name="Line 184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0</xdr:row>
      <xdr:rowOff>0</xdr:rowOff>
    </xdr:from>
    <xdr:to>
      <xdr:col>35</xdr:col>
      <xdr:colOff>304800</xdr:colOff>
      <xdr:row>3</xdr:row>
      <xdr:rowOff>0</xdr:rowOff>
    </xdr:to>
    <xdr:grpSp>
      <xdr:nvGrpSpPr>
        <xdr:cNvPr id="76" name="Group 185"/>
        <xdr:cNvGrpSpPr>
          <a:grpSpLocks/>
        </xdr:cNvGrpSpPr>
      </xdr:nvGrpSpPr>
      <xdr:grpSpPr>
        <a:xfrm>
          <a:off x="207264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77" name="TextBox 186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30#
Printed Card</a:t>
            </a:r>
          </a:p>
        </xdr:txBody>
      </xdr:sp>
      <xdr:sp>
        <xdr:nvSpPr>
          <xdr:cNvPr id="78" name="TextBox 187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4018</a:t>
            </a:r>
          </a:p>
        </xdr:txBody>
      </xdr:sp>
      <xdr:sp>
        <xdr:nvSpPr>
          <xdr:cNvPr id="79" name="Line 188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0</xdr:row>
      <xdr:rowOff>0</xdr:rowOff>
    </xdr:from>
    <xdr:to>
      <xdr:col>37</xdr:col>
      <xdr:colOff>304800</xdr:colOff>
      <xdr:row>3</xdr:row>
      <xdr:rowOff>0</xdr:rowOff>
    </xdr:to>
    <xdr:grpSp>
      <xdr:nvGrpSpPr>
        <xdr:cNvPr id="80" name="Group 189"/>
        <xdr:cNvGrpSpPr>
          <a:grpSpLocks/>
        </xdr:cNvGrpSpPr>
      </xdr:nvGrpSpPr>
      <xdr:grpSpPr>
        <a:xfrm>
          <a:off x="21945600" y="0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81" name="TextBox 190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 mil
Clamshell</a:t>
            </a:r>
          </a:p>
        </xdr:txBody>
      </xdr:sp>
      <xdr:sp>
        <xdr:nvSpPr>
          <xdr:cNvPr id="82" name="TextBox 191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4019</a:t>
            </a:r>
          </a:p>
        </xdr:txBody>
      </xdr:sp>
      <xdr:sp>
        <xdr:nvSpPr>
          <xdr:cNvPr id="83" name="Line 192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2</xdr:row>
      <xdr:rowOff>9525</xdr:rowOff>
    </xdr:from>
    <xdr:to>
      <xdr:col>17</xdr:col>
      <xdr:colOff>304800</xdr:colOff>
      <xdr:row>16</xdr:row>
      <xdr:rowOff>152400</xdr:rowOff>
    </xdr:to>
    <xdr:sp>
      <xdr:nvSpPr>
        <xdr:cNvPr id="84" name="AutoShape 193"/>
        <xdr:cNvSpPr>
          <a:spLocks/>
        </xdr:cNvSpPr>
      </xdr:nvSpPr>
      <xdr:spPr>
        <a:xfrm>
          <a:off x="9448800" y="333375"/>
          <a:ext cx="1219200" cy="24098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6</xdr:col>
      <xdr:colOff>0</xdr:colOff>
      <xdr:row>8</xdr:row>
      <xdr:rowOff>123825</xdr:rowOff>
    </xdr:to>
    <xdr:grpSp>
      <xdr:nvGrpSpPr>
        <xdr:cNvPr id="85" name="Group 194"/>
        <xdr:cNvGrpSpPr>
          <a:grpSpLocks/>
        </xdr:cNvGrpSpPr>
      </xdr:nvGrpSpPr>
      <xdr:grpSpPr>
        <a:xfrm>
          <a:off x="1828800" y="80962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86" name="TextBox 195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Sleeve on
Lead</a:t>
            </a:r>
          </a:p>
        </xdr:txBody>
      </xdr:sp>
      <xdr:sp>
        <xdr:nvSpPr>
          <xdr:cNvPr id="87" name="AutoShape 196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SA1</a:t>
            </a:r>
          </a:p>
        </xdr:txBody>
      </xdr:sp>
    </xdr:grpSp>
    <xdr:clientData/>
  </xdr:twoCellAnchor>
  <xdr:twoCellAnchor>
    <xdr:from>
      <xdr:col>3</xdr:col>
      <xdr:colOff>304800</xdr:colOff>
      <xdr:row>2</xdr:row>
      <xdr:rowOff>9525</xdr:rowOff>
    </xdr:from>
    <xdr:to>
      <xdr:col>3</xdr:col>
      <xdr:colOff>304800</xdr:colOff>
      <xdr:row>4</xdr:row>
      <xdr:rowOff>152400</xdr:rowOff>
    </xdr:to>
    <xdr:sp>
      <xdr:nvSpPr>
        <xdr:cNvPr id="88" name="AutoShape 197"/>
        <xdr:cNvSpPr>
          <a:spLocks/>
        </xdr:cNvSpPr>
      </xdr:nvSpPr>
      <xdr:spPr>
        <a:xfrm>
          <a:off x="2133600" y="333375"/>
          <a:ext cx="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9525</xdr:rowOff>
    </xdr:from>
    <xdr:to>
      <xdr:col>16</xdr:col>
      <xdr:colOff>600075</xdr:colOff>
      <xdr:row>18</xdr:row>
      <xdr:rowOff>142875</xdr:rowOff>
    </xdr:to>
    <xdr:sp>
      <xdr:nvSpPr>
        <xdr:cNvPr id="89" name="AutoShape 199"/>
        <xdr:cNvSpPr>
          <a:spLocks/>
        </xdr:cNvSpPr>
      </xdr:nvSpPr>
      <xdr:spPr>
        <a:xfrm>
          <a:off x="3352800" y="333375"/>
          <a:ext cx="7000875" cy="2724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9525</xdr:rowOff>
    </xdr:from>
    <xdr:to>
      <xdr:col>16</xdr:col>
      <xdr:colOff>600075</xdr:colOff>
      <xdr:row>18</xdr:row>
      <xdr:rowOff>142875</xdr:rowOff>
    </xdr:to>
    <xdr:sp>
      <xdr:nvSpPr>
        <xdr:cNvPr id="90" name="AutoShape 200"/>
        <xdr:cNvSpPr>
          <a:spLocks/>
        </xdr:cNvSpPr>
      </xdr:nvSpPr>
      <xdr:spPr>
        <a:xfrm>
          <a:off x="4572000" y="333375"/>
          <a:ext cx="5781675" cy="2724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</xdr:row>
      <xdr:rowOff>9525</xdr:rowOff>
    </xdr:from>
    <xdr:to>
      <xdr:col>17</xdr:col>
      <xdr:colOff>85725</xdr:colOff>
      <xdr:row>17</xdr:row>
      <xdr:rowOff>76200</xdr:rowOff>
    </xdr:to>
    <xdr:sp>
      <xdr:nvSpPr>
        <xdr:cNvPr id="91" name="AutoShape 201"/>
        <xdr:cNvSpPr>
          <a:spLocks/>
        </xdr:cNvSpPr>
      </xdr:nvSpPr>
      <xdr:spPr>
        <a:xfrm>
          <a:off x="5791200" y="333375"/>
          <a:ext cx="4657725" cy="2495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</xdr:row>
      <xdr:rowOff>9525</xdr:rowOff>
    </xdr:from>
    <xdr:to>
      <xdr:col>17</xdr:col>
      <xdr:colOff>85725</xdr:colOff>
      <xdr:row>17</xdr:row>
      <xdr:rowOff>76200</xdr:rowOff>
    </xdr:to>
    <xdr:sp>
      <xdr:nvSpPr>
        <xdr:cNvPr id="92" name="AutoShape 202"/>
        <xdr:cNvSpPr>
          <a:spLocks/>
        </xdr:cNvSpPr>
      </xdr:nvSpPr>
      <xdr:spPr>
        <a:xfrm>
          <a:off x="7010400" y="333375"/>
          <a:ext cx="3438525" cy="2495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2</xdr:row>
      <xdr:rowOff>9525</xdr:rowOff>
    </xdr:from>
    <xdr:to>
      <xdr:col>17</xdr:col>
      <xdr:colOff>85725</xdr:colOff>
      <xdr:row>17</xdr:row>
      <xdr:rowOff>76200</xdr:rowOff>
    </xdr:to>
    <xdr:sp>
      <xdr:nvSpPr>
        <xdr:cNvPr id="93" name="AutoShape 203"/>
        <xdr:cNvSpPr>
          <a:spLocks/>
        </xdr:cNvSpPr>
      </xdr:nvSpPr>
      <xdr:spPr>
        <a:xfrm>
          <a:off x="8229600" y="333375"/>
          <a:ext cx="2219325" cy="2495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22</xdr:col>
      <xdr:colOff>0</xdr:colOff>
      <xdr:row>23</xdr:row>
      <xdr:rowOff>123825</xdr:rowOff>
    </xdr:to>
    <xdr:grpSp>
      <xdr:nvGrpSpPr>
        <xdr:cNvPr id="94" name="Group 204"/>
        <xdr:cNvGrpSpPr>
          <a:grpSpLocks/>
        </xdr:cNvGrpSpPr>
      </xdr:nvGrpSpPr>
      <xdr:grpSpPr>
        <a:xfrm>
          <a:off x="11582400" y="3238500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95" name="TextBox 205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Casing Back
(Press Fit)</a:t>
            </a:r>
          </a:p>
        </xdr:txBody>
      </xdr:sp>
      <xdr:sp>
        <xdr:nvSpPr>
          <xdr:cNvPr id="96" name="AutoShape 206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SA3</a:t>
            </a:r>
          </a:p>
        </xdr:txBody>
      </xdr:sp>
    </xdr:grpSp>
    <xdr:clientData/>
  </xdr:twoCellAnchor>
  <xdr:twoCellAnchor>
    <xdr:from>
      <xdr:col>17</xdr:col>
      <xdr:colOff>304800</xdr:colOff>
      <xdr:row>2</xdr:row>
      <xdr:rowOff>9525</xdr:rowOff>
    </xdr:from>
    <xdr:to>
      <xdr:col>17</xdr:col>
      <xdr:colOff>304800</xdr:colOff>
      <xdr:row>16</xdr:row>
      <xdr:rowOff>152400</xdr:rowOff>
    </xdr:to>
    <xdr:sp>
      <xdr:nvSpPr>
        <xdr:cNvPr id="97" name="AutoShape 208"/>
        <xdr:cNvSpPr>
          <a:spLocks/>
        </xdr:cNvSpPr>
      </xdr:nvSpPr>
      <xdr:spPr>
        <a:xfrm>
          <a:off x="10668000" y="333375"/>
          <a:ext cx="0" cy="24098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2</xdr:row>
      <xdr:rowOff>9525</xdr:rowOff>
    </xdr:from>
    <xdr:to>
      <xdr:col>19</xdr:col>
      <xdr:colOff>304800</xdr:colOff>
      <xdr:row>19</xdr:row>
      <xdr:rowOff>152400</xdr:rowOff>
    </xdr:to>
    <xdr:sp>
      <xdr:nvSpPr>
        <xdr:cNvPr id="98" name="AutoShape 209"/>
        <xdr:cNvSpPr>
          <a:spLocks/>
        </xdr:cNvSpPr>
      </xdr:nvSpPr>
      <xdr:spPr>
        <a:xfrm>
          <a:off x="11887200" y="333375"/>
          <a:ext cx="0" cy="2895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26</xdr:col>
      <xdr:colOff>0</xdr:colOff>
      <xdr:row>8</xdr:row>
      <xdr:rowOff>123825</xdr:rowOff>
    </xdr:to>
    <xdr:grpSp>
      <xdr:nvGrpSpPr>
        <xdr:cNvPr id="99" name="Group 210"/>
        <xdr:cNvGrpSpPr>
          <a:grpSpLocks/>
        </xdr:cNvGrpSpPr>
      </xdr:nvGrpSpPr>
      <xdr:grpSpPr>
        <a:xfrm>
          <a:off x="14020800" y="80962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0" name="TextBox 211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Casing Front
(Press Fit)</a:t>
            </a:r>
          </a:p>
        </xdr:txBody>
      </xdr:sp>
      <xdr:sp>
        <xdr:nvSpPr>
          <xdr:cNvPr id="101" name="AutoShape 212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SA4</a:t>
            </a:r>
          </a:p>
        </xdr:txBody>
      </xdr:sp>
    </xdr:grpSp>
    <xdr:clientData/>
  </xdr:twoCellAnchor>
  <xdr:twoCellAnchor>
    <xdr:from>
      <xdr:col>23</xdr:col>
      <xdr:colOff>304800</xdr:colOff>
      <xdr:row>2</xdr:row>
      <xdr:rowOff>9525</xdr:rowOff>
    </xdr:from>
    <xdr:to>
      <xdr:col>23</xdr:col>
      <xdr:colOff>304800</xdr:colOff>
      <xdr:row>4</xdr:row>
      <xdr:rowOff>152400</xdr:rowOff>
    </xdr:to>
    <xdr:sp>
      <xdr:nvSpPr>
        <xdr:cNvPr id="102" name="AutoShape 213"/>
        <xdr:cNvSpPr>
          <a:spLocks/>
        </xdr:cNvSpPr>
      </xdr:nvSpPr>
      <xdr:spPr>
        <a:xfrm>
          <a:off x="14325600" y="333375"/>
          <a:ext cx="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2</xdr:row>
      <xdr:rowOff>9525</xdr:rowOff>
    </xdr:from>
    <xdr:to>
      <xdr:col>23</xdr:col>
      <xdr:colOff>85725</xdr:colOff>
      <xdr:row>5</xdr:row>
      <xdr:rowOff>76200</xdr:rowOff>
    </xdr:to>
    <xdr:sp>
      <xdr:nvSpPr>
        <xdr:cNvPr id="103" name="AutoShape 214"/>
        <xdr:cNvSpPr>
          <a:spLocks/>
        </xdr:cNvSpPr>
      </xdr:nvSpPr>
      <xdr:spPr>
        <a:xfrm>
          <a:off x="13106400" y="333375"/>
          <a:ext cx="1000125" cy="552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26</xdr:col>
      <xdr:colOff>0</xdr:colOff>
      <xdr:row>26</xdr:row>
      <xdr:rowOff>123825</xdr:rowOff>
    </xdr:to>
    <xdr:grpSp>
      <xdr:nvGrpSpPr>
        <xdr:cNvPr id="104" name="Group 215"/>
        <xdr:cNvGrpSpPr>
          <a:grpSpLocks/>
        </xdr:cNvGrpSpPr>
      </xdr:nvGrpSpPr>
      <xdr:grpSpPr>
        <a:xfrm>
          <a:off x="14020800" y="37242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5" name="TextBox 216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Casing
(Solvent Weld)</a:t>
            </a:r>
          </a:p>
        </xdr:txBody>
      </xdr:sp>
      <xdr:sp>
        <xdr:nvSpPr>
          <xdr:cNvPr id="106" name="AutoShape 217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SA5</a:t>
            </a:r>
          </a:p>
        </xdr:txBody>
      </xdr:sp>
    </xdr:grpSp>
    <xdr:clientData/>
  </xdr:twoCellAnchor>
  <xdr:twoCellAnchor>
    <xdr:from>
      <xdr:col>33</xdr:col>
      <xdr:colOff>0</xdr:colOff>
      <xdr:row>26</xdr:row>
      <xdr:rowOff>0</xdr:rowOff>
    </xdr:from>
    <xdr:to>
      <xdr:col>36</xdr:col>
      <xdr:colOff>0</xdr:colOff>
      <xdr:row>29</xdr:row>
      <xdr:rowOff>123825</xdr:rowOff>
    </xdr:to>
    <xdr:grpSp>
      <xdr:nvGrpSpPr>
        <xdr:cNvPr id="107" name="Group 218"/>
        <xdr:cNvGrpSpPr>
          <a:grpSpLocks/>
        </xdr:cNvGrpSpPr>
      </xdr:nvGrpSpPr>
      <xdr:grpSpPr>
        <a:xfrm>
          <a:off x="20116800" y="4210050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8" name="TextBox 219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Lamp</a:t>
            </a:r>
          </a:p>
        </xdr:txBody>
      </xdr:sp>
      <xdr:sp>
        <xdr:nvSpPr>
          <xdr:cNvPr id="109" name="AutoShape 220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SA6</a:t>
            </a:r>
          </a:p>
        </xdr:txBody>
      </xdr:sp>
    </xdr:grpSp>
    <xdr:clientData/>
  </xdr:twoCellAnchor>
  <xdr:twoCellAnchor>
    <xdr:from>
      <xdr:col>37</xdr:col>
      <xdr:colOff>0</xdr:colOff>
      <xdr:row>33</xdr:row>
      <xdr:rowOff>0</xdr:rowOff>
    </xdr:from>
    <xdr:to>
      <xdr:col>40</xdr:col>
      <xdr:colOff>0</xdr:colOff>
      <xdr:row>36</xdr:row>
      <xdr:rowOff>123825</xdr:rowOff>
    </xdr:to>
    <xdr:grpSp>
      <xdr:nvGrpSpPr>
        <xdr:cNvPr id="110" name="Group 221"/>
        <xdr:cNvGrpSpPr>
          <a:grpSpLocks/>
        </xdr:cNvGrpSpPr>
      </xdr:nvGrpSpPr>
      <xdr:grpSpPr>
        <a:xfrm>
          <a:off x="22555200" y="534352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11" name="TextBox 222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Assemble
Package
(Glue)</a:t>
            </a:r>
          </a:p>
        </xdr:txBody>
      </xdr:sp>
      <xdr:sp>
        <xdr:nvSpPr>
          <xdr:cNvPr id="112" name="AutoShape 223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A1</a:t>
            </a:r>
          </a:p>
        </xdr:txBody>
      </xdr:sp>
    </xdr:grpSp>
    <xdr:clientData/>
  </xdr:twoCellAnchor>
  <xdr:twoCellAnchor>
    <xdr:from>
      <xdr:col>37</xdr:col>
      <xdr:colOff>304800</xdr:colOff>
      <xdr:row>2</xdr:row>
      <xdr:rowOff>9525</xdr:rowOff>
    </xdr:from>
    <xdr:to>
      <xdr:col>37</xdr:col>
      <xdr:colOff>304800</xdr:colOff>
      <xdr:row>32</xdr:row>
      <xdr:rowOff>152400</xdr:rowOff>
    </xdr:to>
    <xdr:sp>
      <xdr:nvSpPr>
        <xdr:cNvPr id="113" name="AutoShape 224"/>
        <xdr:cNvSpPr>
          <a:spLocks/>
        </xdr:cNvSpPr>
      </xdr:nvSpPr>
      <xdr:spPr>
        <a:xfrm>
          <a:off x="22860000" y="333375"/>
          <a:ext cx="0" cy="5000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2</xdr:row>
      <xdr:rowOff>9525</xdr:rowOff>
    </xdr:from>
    <xdr:to>
      <xdr:col>37</xdr:col>
      <xdr:colOff>85725</xdr:colOff>
      <xdr:row>33</xdr:row>
      <xdr:rowOff>76200</xdr:rowOff>
    </xdr:to>
    <xdr:sp>
      <xdr:nvSpPr>
        <xdr:cNvPr id="114" name="AutoShape 225"/>
        <xdr:cNvSpPr>
          <a:spLocks/>
        </xdr:cNvSpPr>
      </xdr:nvSpPr>
      <xdr:spPr>
        <a:xfrm>
          <a:off x="21640800" y="333375"/>
          <a:ext cx="1000125" cy="50863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304800</xdr:colOff>
      <xdr:row>29</xdr:row>
      <xdr:rowOff>133350</xdr:rowOff>
    </xdr:from>
    <xdr:to>
      <xdr:col>33</xdr:col>
      <xdr:colOff>304800</xdr:colOff>
      <xdr:row>30</xdr:row>
      <xdr:rowOff>152400</xdr:rowOff>
    </xdr:to>
    <xdr:sp>
      <xdr:nvSpPr>
        <xdr:cNvPr id="115" name="AutoShape 228"/>
        <xdr:cNvSpPr>
          <a:spLocks/>
        </xdr:cNvSpPr>
      </xdr:nvSpPr>
      <xdr:spPr>
        <a:xfrm>
          <a:off x="20421600" y="4829175"/>
          <a:ext cx="0" cy="180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304800</xdr:colOff>
      <xdr:row>2</xdr:row>
      <xdr:rowOff>9525</xdr:rowOff>
    </xdr:from>
    <xdr:to>
      <xdr:col>33</xdr:col>
      <xdr:colOff>304800</xdr:colOff>
      <xdr:row>25</xdr:row>
      <xdr:rowOff>152400</xdr:rowOff>
    </xdr:to>
    <xdr:sp>
      <xdr:nvSpPr>
        <xdr:cNvPr id="116" name="AutoShape 229"/>
        <xdr:cNvSpPr>
          <a:spLocks/>
        </xdr:cNvSpPr>
      </xdr:nvSpPr>
      <xdr:spPr>
        <a:xfrm>
          <a:off x="20421600" y="333375"/>
          <a:ext cx="0" cy="3867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2</xdr:row>
      <xdr:rowOff>9525</xdr:rowOff>
    </xdr:from>
    <xdr:to>
      <xdr:col>33</xdr:col>
      <xdr:colOff>85725</xdr:colOff>
      <xdr:row>26</xdr:row>
      <xdr:rowOff>76200</xdr:rowOff>
    </xdr:to>
    <xdr:sp>
      <xdr:nvSpPr>
        <xdr:cNvPr id="117" name="AutoShape 230"/>
        <xdr:cNvSpPr>
          <a:spLocks/>
        </xdr:cNvSpPr>
      </xdr:nvSpPr>
      <xdr:spPr>
        <a:xfrm>
          <a:off x="19202400" y="333375"/>
          <a:ext cx="1000125" cy="39528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304800</xdr:colOff>
      <xdr:row>2</xdr:row>
      <xdr:rowOff>9525</xdr:rowOff>
    </xdr:from>
    <xdr:to>
      <xdr:col>33</xdr:col>
      <xdr:colOff>85725</xdr:colOff>
      <xdr:row>26</xdr:row>
      <xdr:rowOff>76200</xdr:rowOff>
    </xdr:to>
    <xdr:sp>
      <xdr:nvSpPr>
        <xdr:cNvPr id="118" name="AutoShape 231"/>
        <xdr:cNvSpPr>
          <a:spLocks/>
        </xdr:cNvSpPr>
      </xdr:nvSpPr>
      <xdr:spPr>
        <a:xfrm>
          <a:off x="17983200" y="333375"/>
          <a:ext cx="2219325" cy="39528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2</xdr:row>
      <xdr:rowOff>9525</xdr:rowOff>
    </xdr:from>
    <xdr:to>
      <xdr:col>32</xdr:col>
      <xdr:colOff>600075</xdr:colOff>
      <xdr:row>27</xdr:row>
      <xdr:rowOff>142875</xdr:rowOff>
    </xdr:to>
    <xdr:sp>
      <xdr:nvSpPr>
        <xdr:cNvPr id="119" name="AutoShape 232"/>
        <xdr:cNvSpPr>
          <a:spLocks/>
        </xdr:cNvSpPr>
      </xdr:nvSpPr>
      <xdr:spPr>
        <a:xfrm>
          <a:off x="16764000" y="333375"/>
          <a:ext cx="3343275" cy="41814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304800</xdr:colOff>
      <xdr:row>2</xdr:row>
      <xdr:rowOff>9525</xdr:rowOff>
    </xdr:from>
    <xdr:to>
      <xdr:col>32</xdr:col>
      <xdr:colOff>600075</xdr:colOff>
      <xdr:row>27</xdr:row>
      <xdr:rowOff>142875</xdr:rowOff>
    </xdr:to>
    <xdr:sp>
      <xdr:nvSpPr>
        <xdr:cNvPr id="120" name="AutoShape 233"/>
        <xdr:cNvSpPr>
          <a:spLocks/>
        </xdr:cNvSpPr>
      </xdr:nvSpPr>
      <xdr:spPr>
        <a:xfrm>
          <a:off x="15544800" y="333375"/>
          <a:ext cx="4562475" cy="41814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133350</xdr:rowOff>
    </xdr:from>
    <xdr:to>
      <xdr:col>23</xdr:col>
      <xdr:colOff>304800</xdr:colOff>
      <xdr:row>22</xdr:row>
      <xdr:rowOff>152400</xdr:rowOff>
    </xdr:to>
    <xdr:sp>
      <xdr:nvSpPr>
        <xdr:cNvPr id="121" name="AutoShape 235"/>
        <xdr:cNvSpPr>
          <a:spLocks/>
        </xdr:cNvSpPr>
      </xdr:nvSpPr>
      <xdr:spPr>
        <a:xfrm>
          <a:off x="14325600" y="1428750"/>
          <a:ext cx="0" cy="2286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304800</xdr:colOff>
      <xdr:row>34</xdr:row>
      <xdr:rowOff>9525</xdr:rowOff>
    </xdr:from>
    <xdr:to>
      <xdr:col>36</xdr:col>
      <xdr:colOff>600075</xdr:colOff>
      <xdr:row>34</xdr:row>
      <xdr:rowOff>142875</xdr:rowOff>
    </xdr:to>
    <xdr:sp>
      <xdr:nvSpPr>
        <xdr:cNvPr id="122" name="AutoShape 237"/>
        <xdr:cNvSpPr>
          <a:spLocks/>
        </xdr:cNvSpPr>
      </xdr:nvSpPr>
      <xdr:spPr>
        <a:xfrm rot="16200000" flipH="1">
          <a:off x="20421600" y="5514975"/>
          <a:ext cx="2124075" cy="133350"/>
        </a:xfrm>
        <a:prstGeom prst="bentConnector2">
          <a:avLst>
            <a:gd name="adj1" fmla="val -15364287"/>
            <a:gd name="adj2" fmla="val 209643"/>
            <a:gd name="adj3" fmla="val -1536428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26</xdr:row>
      <xdr:rowOff>133350</xdr:rowOff>
    </xdr:from>
    <xdr:to>
      <xdr:col>32</xdr:col>
      <xdr:colOff>600075</xdr:colOff>
      <xdr:row>27</xdr:row>
      <xdr:rowOff>142875</xdr:rowOff>
    </xdr:to>
    <xdr:sp>
      <xdr:nvSpPr>
        <xdr:cNvPr id="123" name="AutoShape 239"/>
        <xdr:cNvSpPr>
          <a:spLocks/>
        </xdr:cNvSpPr>
      </xdr:nvSpPr>
      <xdr:spPr>
        <a:xfrm rot="16200000" flipH="1">
          <a:off x="14325600" y="4343400"/>
          <a:ext cx="5781675" cy="171450"/>
        </a:xfrm>
        <a:prstGeom prst="bentConnector2">
          <a:avLst>
            <a:gd name="adj1" fmla="val -8405555"/>
            <a:gd name="adj2" fmla="val 25124"/>
            <a:gd name="adj3" fmla="val -840555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20</xdr:row>
      <xdr:rowOff>133350</xdr:rowOff>
    </xdr:from>
    <xdr:to>
      <xdr:col>18</xdr:col>
      <xdr:colOff>600075</xdr:colOff>
      <xdr:row>21</xdr:row>
      <xdr:rowOff>142875</xdr:rowOff>
    </xdr:to>
    <xdr:sp>
      <xdr:nvSpPr>
        <xdr:cNvPr id="124" name="AutoShape 240"/>
        <xdr:cNvSpPr>
          <a:spLocks/>
        </xdr:cNvSpPr>
      </xdr:nvSpPr>
      <xdr:spPr>
        <a:xfrm rot="16200000" flipH="1">
          <a:off x="10668000" y="3371850"/>
          <a:ext cx="904875" cy="171450"/>
        </a:xfrm>
        <a:prstGeom prst="bentConnector2">
          <a:avLst>
            <a:gd name="adj1" fmla="val -6272222"/>
            <a:gd name="adj2" fmla="val 322629"/>
            <a:gd name="adj3" fmla="val -62722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23</xdr:row>
      <xdr:rowOff>133350</xdr:rowOff>
    </xdr:from>
    <xdr:to>
      <xdr:col>22</xdr:col>
      <xdr:colOff>600075</xdr:colOff>
      <xdr:row>24</xdr:row>
      <xdr:rowOff>142875</xdr:rowOff>
    </xdr:to>
    <xdr:sp>
      <xdr:nvSpPr>
        <xdr:cNvPr id="125" name="AutoShape 241"/>
        <xdr:cNvSpPr>
          <a:spLocks/>
        </xdr:cNvSpPr>
      </xdr:nvSpPr>
      <xdr:spPr>
        <a:xfrm rot="16200000" flipH="1">
          <a:off x="11887200" y="3857625"/>
          <a:ext cx="2124075" cy="171450"/>
        </a:xfrm>
        <a:prstGeom prst="bentConnector2">
          <a:avLst>
            <a:gd name="adj1" fmla="val -6983333"/>
            <a:gd name="adj2" fmla="val 131615"/>
            <a:gd name="adj3" fmla="val -69833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</xdr:row>
      <xdr:rowOff>133350</xdr:rowOff>
    </xdr:from>
    <xdr:to>
      <xdr:col>16</xdr:col>
      <xdr:colOff>600075</xdr:colOff>
      <xdr:row>18</xdr:row>
      <xdr:rowOff>142875</xdr:rowOff>
    </xdr:to>
    <xdr:sp>
      <xdr:nvSpPr>
        <xdr:cNvPr id="126" name="AutoShape 242"/>
        <xdr:cNvSpPr>
          <a:spLocks/>
        </xdr:cNvSpPr>
      </xdr:nvSpPr>
      <xdr:spPr>
        <a:xfrm rot="16200000" flipH="1">
          <a:off x="2133600" y="1428750"/>
          <a:ext cx="8220075" cy="1628775"/>
        </a:xfrm>
        <a:prstGeom prst="bentConnector2">
          <a:avLst>
            <a:gd name="adj1" fmla="val -180995"/>
            <a:gd name="adj2" fmla="val -32620"/>
            <a:gd name="adj3" fmla="val -18099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23</xdr:col>
      <xdr:colOff>0</xdr:colOff>
      <xdr:row>46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0" y="6962775"/>
          <a:ext cx="1828800" cy="485775"/>
          <a:chOff x="576" y="238"/>
          <a:chExt cx="192" cy="51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40" y="238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76" y="238"/>
            <a:ext cx="64" cy="51"/>
          </a:xfrm>
          <a:prstGeom prst="rect">
            <a:avLst/>
          </a:prstGeom>
          <a:pattFill prst="ltHorz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I1</a:t>
            </a:r>
          </a:p>
        </xdr:txBody>
      </xdr:sp>
    </xdr:grpSp>
    <xdr:clientData/>
  </xdr:twoCellAnchor>
  <xdr:twoCellAnchor>
    <xdr:from>
      <xdr:col>5</xdr:col>
      <xdr:colOff>304800</xdr:colOff>
      <xdr:row>43</xdr:row>
      <xdr:rowOff>0</xdr:rowOff>
    </xdr:from>
    <xdr:to>
      <xdr:col>7</xdr:col>
      <xdr:colOff>0</xdr:colOff>
      <xdr:row>46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52800" y="69627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CdS
Photocell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4001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43</xdr:row>
      <xdr:rowOff>0</xdr:rowOff>
    </xdr:from>
    <xdr:to>
      <xdr:col>15</xdr:col>
      <xdr:colOff>0</xdr:colOff>
      <xdr:row>46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73152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9" name="TextBox 9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SA2</a:t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142875</xdr:rowOff>
    </xdr:from>
    <xdr:to>
      <xdr:col>8</xdr:col>
      <xdr:colOff>600075</xdr:colOff>
      <xdr:row>45</xdr:row>
      <xdr:rowOff>9525</xdr:rowOff>
    </xdr:to>
    <xdr:sp>
      <xdr:nvSpPr>
        <xdr:cNvPr id="11" name="AutoShape 11"/>
        <xdr:cNvSpPr>
          <a:spLocks/>
        </xdr:cNvSpPr>
      </xdr:nvSpPr>
      <xdr:spPr>
        <a:xfrm flipV="1">
          <a:off x="4267200" y="7267575"/>
          <a:ext cx="1209675" cy="285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47</xdr:row>
      <xdr:rowOff>0</xdr:rowOff>
    </xdr:from>
    <xdr:to>
      <xdr:col>7</xdr:col>
      <xdr:colOff>0</xdr:colOff>
      <xdr:row>50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3352800" y="76104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13" name="TextBox 13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Insulating
Sleeve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4002</a:t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51</xdr:row>
      <xdr:rowOff>0</xdr:rowOff>
    </xdr:from>
    <xdr:to>
      <xdr:col>7</xdr:col>
      <xdr:colOff>0</xdr:colOff>
      <xdr:row>54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3352800" y="82581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17" name="TextBox 17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XL1225
Triac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4003</a:t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55</xdr:row>
      <xdr:rowOff>0</xdr:rowOff>
    </xdr:from>
    <xdr:to>
      <xdr:col>7</xdr:col>
      <xdr:colOff>0</xdr:colOff>
      <xdr:row>58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3352800" y="89058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1" name="TextBox 21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 M-ohm
Resistor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4004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59</xdr:row>
      <xdr:rowOff>0</xdr:rowOff>
    </xdr:from>
    <xdr:to>
      <xdr:col>7</xdr:col>
      <xdr:colOff>0</xdr:colOff>
      <xdr:row>62</xdr:row>
      <xdr:rowOff>0</xdr:rowOff>
    </xdr:to>
    <xdr:grpSp>
      <xdr:nvGrpSpPr>
        <xdr:cNvPr id="24" name="Group 24"/>
        <xdr:cNvGrpSpPr>
          <a:grpSpLocks/>
        </xdr:cNvGrpSpPr>
      </xdr:nvGrpSpPr>
      <xdr:grpSpPr>
        <a:xfrm>
          <a:off x="3352800" y="95535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5" name="TextBox 25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Printed 
Circuit Board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4005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63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3352800" y="102012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29" name="TextBox 29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Polarized
Blade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4006</a:t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67</xdr:row>
      <xdr:rowOff>0</xdr:rowOff>
    </xdr:from>
    <xdr:to>
      <xdr:col>7</xdr:col>
      <xdr:colOff>0</xdr:colOff>
      <xdr:row>70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3352800" y="108489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33" name="TextBox 33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Non-Polarized
Blade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4007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71</xdr:row>
      <xdr:rowOff>0</xdr:rowOff>
    </xdr:from>
    <xdr:to>
      <xdr:col>7</xdr:col>
      <xdr:colOff>0</xdr:colOff>
      <xdr:row>74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3352800" y="114966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37" name="TextBox 37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Bulb Base
Contact</a:t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4008</a:t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75</xdr:row>
      <xdr:rowOff>0</xdr:rowOff>
    </xdr:from>
    <xdr:to>
      <xdr:col>7</xdr:col>
      <xdr:colOff>0</xdr:colOff>
      <xdr:row>78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3352800" y="1214437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1" name="TextBox 41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Bulb Case
Contact</a:t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4009</a:t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37</xdr:row>
      <xdr:rowOff>0</xdr:rowOff>
    </xdr:from>
    <xdr:to>
      <xdr:col>11</xdr:col>
      <xdr:colOff>0</xdr:colOff>
      <xdr:row>40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5791200" y="59912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5" name="TextBox 45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Molded
Case Back</a:t>
            </a:r>
          </a:p>
        </xdr:txBody>
      </xdr:sp>
      <xdr:sp>
        <xdr:nvSpPr>
          <xdr:cNvPr id="46" name="TextBox 46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4010</a:t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33</xdr:row>
      <xdr:rowOff>0</xdr:rowOff>
    </xdr:from>
    <xdr:to>
      <xdr:col>11</xdr:col>
      <xdr:colOff>0</xdr:colOff>
      <xdr:row>36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5791200" y="53435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49" name="TextBox 49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Molded
Case Front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4011</a:t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29</xdr:row>
      <xdr:rowOff>0</xdr:rowOff>
    </xdr:from>
    <xdr:to>
      <xdr:col>11</xdr:col>
      <xdr:colOff>0</xdr:colOff>
      <xdr:row>32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5791200" y="46958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3" name="TextBox 53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Acrylic
Window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4012</a:t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25</xdr:row>
      <xdr:rowOff>0</xdr:rowOff>
    </xdr:from>
    <xdr:to>
      <xdr:col>11</xdr:col>
      <xdr:colOff>0</xdr:colOff>
      <xdr:row>28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5791200" y="40481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57" name="TextBox 57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Acrylic
Shield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4013</a:t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21</xdr:row>
      <xdr:rowOff>0</xdr:rowOff>
    </xdr:from>
    <xdr:to>
      <xdr:col>11</xdr:col>
      <xdr:colOff>0</xdr:colOff>
      <xdr:row>24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5791200" y="34004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1" name="TextBox 61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7W 120VAC
Light Bulb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4014</a:t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17</xdr:row>
      <xdr:rowOff>0</xdr:rowOff>
    </xdr:from>
    <xdr:to>
      <xdr:col>11</xdr:col>
      <xdr:colOff>0</xdr:colOff>
      <xdr:row>20</xdr:row>
      <xdr:rowOff>0</xdr:rowOff>
    </xdr:to>
    <xdr:grpSp>
      <xdr:nvGrpSpPr>
        <xdr:cNvPr id="64" name="Group 64"/>
        <xdr:cNvGrpSpPr>
          <a:grpSpLocks/>
        </xdr:cNvGrpSpPr>
      </xdr:nvGrpSpPr>
      <xdr:grpSpPr>
        <a:xfrm>
          <a:off x="5791200" y="27527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5" name="TextBox 65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UL Approval
Sticker</a:t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4015</a:t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13</xdr:row>
      <xdr:rowOff>0</xdr:rowOff>
    </xdr:from>
    <xdr:to>
      <xdr:col>11</xdr:col>
      <xdr:colOff>0</xdr:colOff>
      <xdr:row>16</xdr:row>
      <xdr:rowOff>0</xdr:rowOff>
    </xdr:to>
    <xdr:grpSp>
      <xdr:nvGrpSpPr>
        <xdr:cNvPr id="68" name="Group 68"/>
        <xdr:cNvGrpSpPr>
          <a:grpSpLocks/>
        </xdr:cNvGrpSpPr>
      </xdr:nvGrpSpPr>
      <xdr:grpSpPr>
        <a:xfrm>
          <a:off x="5791200" y="21050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69" name="TextBox 69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Made In 
China Sticker</a:t>
            </a:r>
          </a:p>
        </xdr:txBody>
      </xdr:sp>
      <xdr:sp>
        <xdr:nvSpPr>
          <xdr:cNvPr id="70" name="TextBox 70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4016</a:t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9</xdr:row>
      <xdr:rowOff>0</xdr:rowOff>
    </xdr:from>
    <xdr:to>
      <xdr:col>11</xdr:col>
      <xdr:colOff>0</xdr:colOff>
      <xdr:row>12</xdr:row>
      <xdr:rowOff>0</xdr:rowOff>
    </xdr:to>
    <xdr:grpSp>
      <xdr:nvGrpSpPr>
        <xdr:cNvPr id="72" name="Group 72"/>
        <xdr:cNvGrpSpPr>
          <a:grpSpLocks/>
        </xdr:cNvGrpSpPr>
      </xdr:nvGrpSpPr>
      <xdr:grpSpPr>
        <a:xfrm>
          <a:off x="5791200" y="14573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73" name="TextBox 73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Number
Sticker</a:t>
            </a:r>
          </a:p>
        </xdr:txBody>
      </xdr:sp>
      <xdr:sp>
        <xdr:nvSpPr>
          <xdr:cNvPr id="74" name="TextBox 74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4017</a:t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5</xdr:row>
      <xdr:rowOff>0</xdr:rowOff>
    </xdr:from>
    <xdr:to>
      <xdr:col>11</xdr:col>
      <xdr:colOff>0</xdr:colOff>
      <xdr:row>8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5791200" y="8096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77" name="TextBox 77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30#
Printed Card</a:t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4018</a:t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1</xdr:row>
      <xdr:rowOff>0</xdr:rowOff>
    </xdr:from>
    <xdr:to>
      <xdr:col>11</xdr:col>
      <xdr:colOff>0</xdr:colOff>
      <xdr:row>4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5791200" y="161925"/>
          <a:ext cx="914400" cy="485775"/>
          <a:chOff x="0" y="51"/>
          <a:chExt cx="97" cy="51"/>
        </a:xfrm>
        <a:solidFill>
          <a:srgbClr val="FFFFFF"/>
        </a:solidFill>
      </xdr:grpSpPr>
      <xdr:sp>
        <xdr:nvSpPr>
          <xdr:cNvPr id="81" name="TextBox 81"/>
          <xdr:cNvSpPr txBox="1">
            <a:spLocks noChangeArrowheads="1"/>
          </xdr:cNvSpPr>
        </xdr:nvSpPr>
        <xdr:spPr>
          <a:xfrm>
            <a:off x="0" y="51"/>
            <a:ext cx="8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 mil
Clamshell</a:t>
            </a:r>
          </a:p>
        </xdr:txBody>
      </xdr:sp>
      <xdr:sp>
        <xdr:nvSpPr>
          <xdr:cNvPr id="82" name="TextBox 82"/>
          <xdr:cNvSpPr txBox="1">
            <a:spLocks noChangeArrowheads="1"/>
          </xdr:cNvSpPr>
        </xdr:nvSpPr>
        <xdr:spPr>
          <a:xfrm>
            <a:off x="0" y="85"/>
            <a:ext cx="8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4019</a:t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0" y="85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46</xdr:row>
      <xdr:rowOff>133350</xdr:rowOff>
    </xdr:from>
    <xdr:to>
      <xdr:col>12</xdr:col>
      <xdr:colOff>304800</xdr:colOff>
      <xdr:row>73</xdr:row>
      <xdr:rowOff>9525</xdr:rowOff>
    </xdr:to>
    <xdr:sp>
      <xdr:nvSpPr>
        <xdr:cNvPr id="84" name="AutoShape 84"/>
        <xdr:cNvSpPr>
          <a:spLocks/>
        </xdr:cNvSpPr>
      </xdr:nvSpPr>
      <xdr:spPr>
        <a:xfrm flipV="1">
          <a:off x="4267200" y="7581900"/>
          <a:ext cx="3352800" cy="4248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12</xdr:col>
      <xdr:colOff>0</xdr:colOff>
      <xdr:row>46</xdr:row>
      <xdr:rowOff>123825</xdr:rowOff>
    </xdr:to>
    <xdr:grpSp>
      <xdr:nvGrpSpPr>
        <xdr:cNvPr id="85" name="Group 85"/>
        <xdr:cNvGrpSpPr>
          <a:grpSpLocks/>
        </xdr:cNvGrpSpPr>
      </xdr:nvGrpSpPr>
      <xdr:grpSpPr>
        <a:xfrm>
          <a:off x="54864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86" name="TextBox 86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SA1</a:t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142875</xdr:rowOff>
    </xdr:from>
    <xdr:to>
      <xdr:col>8</xdr:col>
      <xdr:colOff>600075</xdr:colOff>
      <xdr:row>49</xdr:row>
      <xdr:rowOff>9525</xdr:rowOff>
    </xdr:to>
    <xdr:sp>
      <xdr:nvSpPr>
        <xdr:cNvPr id="88" name="AutoShape 88"/>
        <xdr:cNvSpPr>
          <a:spLocks/>
        </xdr:cNvSpPr>
      </xdr:nvSpPr>
      <xdr:spPr>
        <a:xfrm flipV="1">
          <a:off x="4267200" y="7267575"/>
          <a:ext cx="1209675" cy="676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142875</xdr:rowOff>
    </xdr:from>
    <xdr:to>
      <xdr:col>11</xdr:col>
      <xdr:colOff>600075</xdr:colOff>
      <xdr:row>53</xdr:row>
      <xdr:rowOff>9525</xdr:rowOff>
    </xdr:to>
    <xdr:sp>
      <xdr:nvSpPr>
        <xdr:cNvPr id="89" name="AutoShape 89"/>
        <xdr:cNvSpPr>
          <a:spLocks/>
        </xdr:cNvSpPr>
      </xdr:nvSpPr>
      <xdr:spPr>
        <a:xfrm flipV="1">
          <a:off x="4267200" y="7267575"/>
          <a:ext cx="3038475" cy="1323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142875</xdr:rowOff>
    </xdr:from>
    <xdr:to>
      <xdr:col>11</xdr:col>
      <xdr:colOff>600075</xdr:colOff>
      <xdr:row>57</xdr:row>
      <xdr:rowOff>9525</xdr:rowOff>
    </xdr:to>
    <xdr:sp>
      <xdr:nvSpPr>
        <xdr:cNvPr id="90" name="AutoShape 90"/>
        <xdr:cNvSpPr>
          <a:spLocks/>
        </xdr:cNvSpPr>
      </xdr:nvSpPr>
      <xdr:spPr>
        <a:xfrm flipV="1">
          <a:off x="4267200" y="7267575"/>
          <a:ext cx="3038475" cy="19716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47625</xdr:rowOff>
    </xdr:from>
    <xdr:to>
      <xdr:col>12</xdr:col>
      <xdr:colOff>85725</xdr:colOff>
      <xdr:row>61</xdr:row>
      <xdr:rowOff>9525</xdr:rowOff>
    </xdr:to>
    <xdr:sp>
      <xdr:nvSpPr>
        <xdr:cNvPr id="91" name="AutoShape 91"/>
        <xdr:cNvSpPr>
          <a:spLocks/>
        </xdr:cNvSpPr>
      </xdr:nvSpPr>
      <xdr:spPr>
        <a:xfrm flipV="1">
          <a:off x="4267200" y="7496175"/>
          <a:ext cx="3133725" cy="23907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47625</xdr:rowOff>
    </xdr:from>
    <xdr:to>
      <xdr:col>12</xdr:col>
      <xdr:colOff>85725</xdr:colOff>
      <xdr:row>65</xdr:row>
      <xdr:rowOff>9525</xdr:rowOff>
    </xdr:to>
    <xdr:sp>
      <xdr:nvSpPr>
        <xdr:cNvPr id="92" name="AutoShape 92"/>
        <xdr:cNvSpPr>
          <a:spLocks/>
        </xdr:cNvSpPr>
      </xdr:nvSpPr>
      <xdr:spPr>
        <a:xfrm flipV="1">
          <a:off x="4267200" y="7496175"/>
          <a:ext cx="3133725" cy="30384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47625</xdr:rowOff>
    </xdr:from>
    <xdr:to>
      <xdr:col>12</xdr:col>
      <xdr:colOff>85725</xdr:colOff>
      <xdr:row>69</xdr:row>
      <xdr:rowOff>9525</xdr:rowOff>
    </xdr:to>
    <xdr:sp>
      <xdr:nvSpPr>
        <xdr:cNvPr id="93" name="AutoShape 93"/>
        <xdr:cNvSpPr>
          <a:spLocks/>
        </xdr:cNvSpPr>
      </xdr:nvSpPr>
      <xdr:spPr>
        <a:xfrm flipV="1">
          <a:off x="4267200" y="7496175"/>
          <a:ext cx="3133725" cy="3686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17</xdr:col>
      <xdr:colOff>0</xdr:colOff>
      <xdr:row>46</xdr:row>
      <xdr:rowOff>123825</xdr:rowOff>
    </xdr:to>
    <xdr:grpSp>
      <xdr:nvGrpSpPr>
        <xdr:cNvPr id="94" name="Group 94"/>
        <xdr:cNvGrpSpPr>
          <a:grpSpLocks/>
        </xdr:cNvGrpSpPr>
      </xdr:nvGrpSpPr>
      <xdr:grpSpPr>
        <a:xfrm>
          <a:off x="85344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95" name="TextBox 95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SA3</a:t>
            </a:r>
          </a:p>
        </xdr:txBody>
      </xdr:sp>
    </xdr:grpSp>
    <xdr:clientData/>
  </xdr:twoCellAnchor>
  <xdr:twoCellAnchor>
    <xdr:from>
      <xdr:col>7</xdr:col>
      <xdr:colOff>0</xdr:colOff>
      <xdr:row>46</xdr:row>
      <xdr:rowOff>133350</xdr:rowOff>
    </xdr:from>
    <xdr:to>
      <xdr:col>12</xdr:col>
      <xdr:colOff>304800</xdr:colOff>
      <xdr:row>77</xdr:row>
      <xdr:rowOff>9525</xdr:rowOff>
    </xdr:to>
    <xdr:sp>
      <xdr:nvSpPr>
        <xdr:cNvPr id="97" name="AutoShape 97"/>
        <xdr:cNvSpPr>
          <a:spLocks/>
        </xdr:cNvSpPr>
      </xdr:nvSpPr>
      <xdr:spPr>
        <a:xfrm flipV="1">
          <a:off x="4267200" y="7581900"/>
          <a:ext cx="3352800" cy="4895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9525</xdr:rowOff>
    </xdr:from>
    <xdr:to>
      <xdr:col>13</xdr:col>
      <xdr:colOff>600075</xdr:colOff>
      <xdr:row>44</xdr:row>
      <xdr:rowOff>142875</xdr:rowOff>
    </xdr:to>
    <xdr:sp>
      <xdr:nvSpPr>
        <xdr:cNvPr id="98" name="AutoShape 98"/>
        <xdr:cNvSpPr>
          <a:spLocks/>
        </xdr:cNvSpPr>
      </xdr:nvSpPr>
      <xdr:spPr>
        <a:xfrm>
          <a:off x="6705600" y="6324600"/>
          <a:ext cx="1819275" cy="942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38</xdr:row>
      <xdr:rowOff>123825</xdr:rowOff>
    </xdr:to>
    <xdr:grpSp>
      <xdr:nvGrpSpPr>
        <xdr:cNvPr id="99" name="Group 99"/>
        <xdr:cNvGrpSpPr>
          <a:grpSpLocks/>
        </xdr:cNvGrpSpPr>
      </xdr:nvGrpSpPr>
      <xdr:grpSpPr>
        <a:xfrm>
          <a:off x="7315200" y="56673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0" name="TextBox 100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SA4</a:t>
            </a:r>
          </a:p>
        </xdr:txBody>
      </xdr:sp>
    </xdr:grpSp>
    <xdr:clientData/>
  </xdr:twoCellAnchor>
  <xdr:twoCellAnchor>
    <xdr:from>
      <xdr:col>11</xdr:col>
      <xdr:colOff>0</xdr:colOff>
      <xdr:row>31</xdr:row>
      <xdr:rowOff>9525</xdr:rowOff>
    </xdr:from>
    <xdr:to>
      <xdr:col>12</xdr:col>
      <xdr:colOff>85725</xdr:colOff>
      <xdr:row>35</xdr:row>
      <xdr:rowOff>76200</xdr:rowOff>
    </xdr:to>
    <xdr:sp>
      <xdr:nvSpPr>
        <xdr:cNvPr id="102" name="AutoShape 102"/>
        <xdr:cNvSpPr>
          <a:spLocks/>
        </xdr:cNvSpPr>
      </xdr:nvSpPr>
      <xdr:spPr>
        <a:xfrm>
          <a:off x="6705600" y="5029200"/>
          <a:ext cx="695325" cy="714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9525</xdr:rowOff>
    </xdr:from>
    <xdr:to>
      <xdr:col>11</xdr:col>
      <xdr:colOff>600075</xdr:colOff>
      <xdr:row>36</xdr:row>
      <xdr:rowOff>142875</xdr:rowOff>
    </xdr:to>
    <xdr:sp>
      <xdr:nvSpPr>
        <xdr:cNvPr id="103" name="AutoShape 103"/>
        <xdr:cNvSpPr>
          <a:spLocks/>
        </xdr:cNvSpPr>
      </xdr:nvSpPr>
      <xdr:spPr>
        <a:xfrm>
          <a:off x="6705600" y="5676900"/>
          <a:ext cx="60007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19</xdr:col>
      <xdr:colOff>0</xdr:colOff>
      <xdr:row>46</xdr:row>
      <xdr:rowOff>123825</xdr:rowOff>
    </xdr:to>
    <xdr:grpSp>
      <xdr:nvGrpSpPr>
        <xdr:cNvPr id="104" name="Group 104"/>
        <xdr:cNvGrpSpPr>
          <a:grpSpLocks/>
        </xdr:cNvGrpSpPr>
      </xdr:nvGrpSpPr>
      <xdr:grpSpPr>
        <a:xfrm>
          <a:off x="97536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5" name="TextBox 105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SA5</a:t>
            </a:r>
          </a:p>
        </xdr:txBody>
      </xdr:sp>
    </xdr:grpSp>
    <xdr:clientData/>
  </xdr:twoCellAnchor>
  <xdr:twoCellAnchor>
    <xdr:from>
      <xdr:col>18</xdr:col>
      <xdr:colOff>0</xdr:colOff>
      <xdr:row>43</xdr:row>
      <xdr:rowOff>0</xdr:rowOff>
    </xdr:from>
    <xdr:to>
      <xdr:col>21</xdr:col>
      <xdr:colOff>0</xdr:colOff>
      <xdr:row>46</xdr:row>
      <xdr:rowOff>123825</xdr:rowOff>
    </xdr:to>
    <xdr:grpSp>
      <xdr:nvGrpSpPr>
        <xdr:cNvPr id="107" name="Group 107"/>
        <xdr:cNvGrpSpPr>
          <a:grpSpLocks/>
        </xdr:cNvGrpSpPr>
      </xdr:nvGrpSpPr>
      <xdr:grpSpPr>
        <a:xfrm>
          <a:off x="109728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08" name="TextBox 108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SA6</a:t>
            </a:r>
          </a:p>
        </xdr:txBody>
      </xdr:sp>
    </xdr:grpSp>
    <xdr:clientData/>
  </xdr:twoCellAnchor>
  <xdr:twoCellAnchor>
    <xdr:from>
      <xdr:col>22</xdr:col>
      <xdr:colOff>0</xdr:colOff>
      <xdr:row>43</xdr:row>
      <xdr:rowOff>0</xdr:rowOff>
    </xdr:from>
    <xdr:to>
      <xdr:col>25</xdr:col>
      <xdr:colOff>0</xdr:colOff>
      <xdr:row>46</xdr:row>
      <xdr:rowOff>123825</xdr:rowOff>
    </xdr:to>
    <xdr:grpSp>
      <xdr:nvGrpSpPr>
        <xdr:cNvPr id="110" name="Group 110"/>
        <xdr:cNvGrpSpPr>
          <a:grpSpLocks/>
        </xdr:cNvGrpSpPr>
      </xdr:nvGrpSpPr>
      <xdr:grpSpPr>
        <a:xfrm>
          <a:off x="134112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11" name="TextBox 111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A1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9525</xdr:rowOff>
    </xdr:from>
    <xdr:to>
      <xdr:col>22</xdr:col>
      <xdr:colOff>304800</xdr:colOff>
      <xdr:row>42</xdr:row>
      <xdr:rowOff>152400</xdr:rowOff>
    </xdr:to>
    <xdr:sp>
      <xdr:nvSpPr>
        <xdr:cNvPr id="113" name="AutoShape 113"/>
        <xdr:cNvSpPr>
          <a:spLocks/>
        </xdr:cNvSpPr>
      </xdr:nvSpPr>
      <xdr:spPr>
        <a:xfrm>
          <a:off x="6705600" y="495300"/>
          <a:ext cx="7010400" cy="6457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</xdr:rowOff>
    </xdr:from>
    <xdr:to>
      <xdr:col>22</xdr:col>
      <xdr:colOff>85725</xdr:colOff>
      <xdr:row>43</xdr:row>
      <xdr:rowOff>76200</xdr:rowOff>
    </xdr:to>
    <xdr:sp>
      <xdr:nvSpPr>
        <xdr:cNvPr id="114" name="AutoShape 114"/>
        <xdr:cNvSpPr>
          <a:spLocks/>
        </xdr:cNvSpPr>
      </xdr:nvSpPr>
      <xdr:spPr>
        <a:xfrm>
          <a:off x="6705600" y="1143000"/>
          <a:ext cx="6791325" cy="5895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9525</xdr:rowOff>
    </xdr:from>
    <xdr:to>
      <xdr:col>18</xdr:col>
      <xdr:colOff>304800</xdr:colOff>
      <xdr:row>42</xdr:row>
      <xdr:rowOff>152400</xdr:rowOff>
    </xdr:to>
    <xdr:sp>
      <xdr:nvSpPr>
        <xdr:cNvPr id="115" name="AutoShape 116"/>
        <xdr:cNvSpPr>
          <a:spLocks/>
        </xdr:cNvSpPr>
      </xdr:nvSpPr>
      <xdr:spPr>
        <a:xfrm>
          <a:off x="6705600" y="1790700"/>
          <a:ext cx="4572000" cy="5162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9525</xdr:rowOff>
    </xdr:from>
    <xdr:to>
      <xdr:col>18</xdr:col>
      <xdr:colOff>85725</xdr:colOff>
      <xdr:row>43</xdr:row>
      <xdr:rowOff>76200</xdr:rowOff>
    </xdr:to>
    <xdr:sp>
      <xdr:nvSpPr>
        <xdr:cNvPr id="116" name="AutoShape 117"/>
        <xdr:cNvSpPr>
          <a:spLocks/>
        </xdr:cNvSpPr>
      </xdr:nvSpPr>
      <xdr:spPr>
        <a:xfrm>
          <a:off x="6705600" y="2438400"/>
          <a:ext cx="4352925" cy="46005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18</xdr:col>
      <xdr:colOff>85725</xdr:colOff>
      <xdr:row>43</xdr:row>
      <xdr:rowOff>76200</xdr:rowOff>
    </xdr:to>
    <xdr:sp>
      <xdr:nvSpPr>
        <xdr:cNvPr id="117" name="AutoShape 118"/>
        <xdr:cNvSpPr>
          <a:spLocks/>
        </xdr:cNvSpPr>
      </xdr:nvSpPr>
      <xdr:spPr>
        <a:xfrm>
          <a:off x="6705600" y="3086100"/>
          <a:ext cx="4352925" cy="39528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17</xdr:col>
      <xdr:colOff>600075</xdr:colOff>
      <xdr:row>44</xdr:row>
      <xdr:rowOff>142875</xdr:rowOff>
    </xdr:to>
    <xdr:sp>
      <xdr:nvSpPr>
        <xdr:cNvPr id="118" name="AutoShape 119"/>
        <xdr:cNvSpPr>
          <a:spLocks/>
        </xdr:cNvSpPr>
      </xdr:nvSpPr>
      <xdr:spPr>
        <a:xfrm>
          <a:off x="6705600" y="3733800"/>
          <a:ext cx="4257675" cy="35337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9525</xdr:rowOff>
    </xdr:from>
    <xdr:to>
      <xdr:col>17</xdr:col>
      <xdr:colOff>600075</xdr:colOff>
      <xdr:row>44</xdr:row>
      <xdr:rowOff>142875</xdr:rowOff>
    </xdr:to>
    <xdr:sp>
      <xdr:nvSpPr>
        <xdr:cNvPr id="119" name="AutoShape 120"/>
        <xdr:cNvSpPr>
          <a:spLocks/>
        </xdr:cNvSpPr>
      </xdr:nvSpPr>
      <xdr:spPr>
        <a:xfrm>
          <a:off x="6705600" y="4381500"/>
          <a:ext cx="4257675" cy="2886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142875</xdr:rowOff>
    </xdr:from>
    <xdr:to>
      <xdr:col>15</xdr:col>
      <xdr:colOff>600075</xdr:colOff>
      <xdr:row>44</xdr:row>
      <xdr:rowOff>142875</xdr:rowOff>
    </xdr:to>
    <xdr:sp>
      <xdr:nvSpPr>
        <xdr:cNvPr id="120" name="AutoShape 121"/>
        <xdr:cNvSpPr>
          <a:spLocks/>
        </xdr:cNvSpPr>
      </xdr:nvSpPr>
      <xdr:spPr>
        <a:xfrm>
          <a:off x="7934325" y="5972175"/>
          <a:ext cx="1809750" cy="1295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44</xdr:row>
      <xdr:rowOff>142875</xdr:rowOff>
    </xdr:from>
    <xdr:to>
      <xdr:col>17</xdr:col>
      <xdr:colOff>600075</xdr:colOff>
      <xdr:row>44</xdr:row>
      <xdr:rowOff>142875</xdr:rowOff>
    </xdr:to>
    <xdr:sp>
      <xdr:nvSpPr>
        <xdr:cNvPr id="121" name="AutoShape 123"/>
        <xdr:cNvSpPr>
          <a:spLocks/>
        </xdr:cNvSpPr>
      </xdr:nvSpPr>
      <xdr:spPr>
        <a:xfrm>
          <a:off x="10372725" y="7267575"/>
          <a:ext cx="590550" cy="0"/>
        </a:xfrm>
        <a:prstGeom prst="straightConnector1">
          <a:avLst>
            <a:gd name="adj1" fmla="val -1806453"/>
            <a:gd name="adj2" fmla="val -50004"/>
            <a:gd name="adj3" fmla="val -180645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142875</xdr:rowOff>
    </xdr:from>
    <xdr:to>
      <xdr:col>13</xdr:col>
      <xdr:colOff>600075</xdr:colOff>
      <xdr:row>44</xdr:row>
      <xdr:rowOff>142875</xdr:rowOff>
    </xdr:to>
    <xdr:sp>
      <xdr:nvSpPr>
        <xdr:cNvPr id="122" name="AutoShape 124"/>
        <xdr:cNvSpPr>
          <a:spLocks/>
        </xdr:cNvSpPr>
      </xdr:nvSpPr>
      <xdr:spPr>
        <a:xfrm>
          <a:off x="7934325" y="7267575"/>
          <a:ext cx="590550" cy="0"/>
        </a:xfrm>
        <a:prstGeom prst="straightConnector1">
          <a:avLst>
            <a:gd name="adj1" fmla="val -1393546"/>
            <a:gd name="adj2" fmla="val -50004"/>
            <a:gd name="adj3" fmla="val -139354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44</xdr:row>
      <xdr:rowOff>142875</xdr:rowOff>
    </xdr:from>
    <xdr:to>
      <xdr:col>15</xdr:col>
      <xdr:colOff>600075</xdr:colOff>
      <xdr:row>44</xdr:row>
      <xdr:rowOff>142875</xdr:rowOff>
    </xdr:to>
    <xdr:sp>
      <xdr:nvSpPr>
        <xdr:cNvPr id="123" name="AutoShape 125"/>
        <xdr:cNvSpPr>
          <a:spLocks/>
        </xdr:cNvSpPr>
      </xdr:nvSpPr>
      <xdr:spPr>
        <a:xfrm>
          <a:off x="9153525" y="7267575"/>
          <a:ext cx="590550" cy="0"/>
        </a:xfrm>
        <a:prstGeom prst="straightConnector1">
          <a:avLst>
            <a:gd name="adj1" fmla="val -1600000"/>
            <a:gd name="adj2" fmla="val -50004"/>
            <a:gd name="adj3" fmla="val -160000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142875</xdr:rowOff>
    </xdr:from>
    <xdr:to>
      <xdr:col>11</xdr:col>
      <xdr:colOff>600075</xdr:colOff>
      <xdr:row>44</xdr:row>
      <xdr:rowOff>142875</xdr:rowOff>
    </xdr:to>
    <xdr:sp>
      <xdr:nvSpPr>
        <xdr:cNvPr id="124" name="AutoShape 126"/>
        <xdr:cNvSpPr>
          <a:spLocks/>
        </xdr:cNvSpPr>
      </xdr:nvSpPr>
      <xdr:spPr>
        <a:xfrm>
          <a:off x="6105525" y="7267575"/>
          <a:ext cx="1200150" cy="0"/>
        </a:xfrm>
        <a:prstGeom prst="straightConnector1">
          <a:avLst>
            <a:gd name="adj1" fmla="val -558731"/>
            <a:gd name="adj2" fmla="val -50004"/>
            <a:gd name="adj3" fmla="val -55873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46</xdr:row>
      <xdr:rowOff>123825</xdr:rowOff>
    </xdr:to>
    <xdr:grpSp>
      <xdr:nvGrpSpPr>
        <xdr:cNvPr id="125" name="Group 128"/>
        <xdr:cNvGrpSpPr>
          <a:grpSpLocks/>
        </xdr:cNvGrpSpPr>
      </xdr:nvGrpSpPr>
      <xdr:grpSpPr>
        <a:xfrm>
          <a:off x="609600" y="6962775"/>
          <a:ext cx="1828800" cy="609600"/>
          <a:chOff x="640" y="79"/>
          <a:chExt cx="192" cy="64"/>
        </a:xfrm>
        <a:solidFill>
          <a:srgbClr val="FFFFFF"/>
        </a:solidFill>
      </xdr:grpSpPr>
      <xdr:sp>
        <xdr:nvSpPr>
          <xdr:cNvPr id="126" name="TextBox 129"/>
          <xdr:cNvSpPr txBox="1">
            <a:spLocks noChangeArrowheads="1"/>
          </xdr:cNvSpPr>
        </xdr:nvSpPr>
        <xdr:spPr>
          <a:xfrm>
            <a:off x="704" y="85"/>
            <a:ext cx="12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30"/>
          <xdr:cNvSpPr>
            <a:spLocks/>
          </xdr:cNvSpPr>
        </xdr:nvSpPr>
        <xdr:spPr>
          <a:xfrm>
            <a:off x="640" y="79"/>
            <a:ext cx="64" cy="64"/>
          </a:xfrm>
          <a:prstGeom prst="flowChartConnector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A0</a:t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44</xdr:row>
      <xdr:rowOff>152400</xdr:rowOff>
    </xdr:to>
    <xdr:sp>
      <xdr:nvSpPr>
        <xdr:cNvPr id="128" name="AutoShape 131"/>
        <xdr:cNvSpPr>
          <a:spLocks/>
        </xdr:cNvSpPr>
      </xdr:nvSpPr>
      <xdr:spPr>
        <a:xfrm>
          <a:off x="1228725" y="7267575"/>
          <a:ext cx="21240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48</xdr:row>
      <xdr:rowOff>152400</xdr:rowOff>
    </xdr:to>
    <xdr:sp>
      <xdr:nvSpPr>
        <xdr:cNvPr id="129" name="AutoShape 132"/>
        <xdr:cNvSpPr>
          <a:spLocks/>
        </xdr:cNvSpPr>
      </xdr:nvSpPr>
      <xdr:spPr>
        <a:xfrm>
          <a:off x="1228725" y="7267575"/>
          <a:ext cx="2124075" cy="657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52</xdr:row>
      <xdr:rowOff>152400</xdr:rowOff>
    </xdr:to>
    <xdr:sp>
      <xdr:nvSpPr>
        <xdr:cNvPr id="130" name="AutoShape 133"/>
        <xdr:cNvSpPr>
          <a:spLocks/>
        </xdr:cNvSpPr>
      </xdr:nvSpPr>
      <xdr:spPr>
        <a:xfrm>
          <a:off x="1228725" y="7267575"/>
          <a:ext cx="2124075" cy="1304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56</xdr:row>
      <xdr:rowOff>152400</xdr:rowOff>
    </xdr:to>
    <xdr:sp>
      <xdr:nvSpPr>
        <xdr:cNvPr id="131" name="AutoShape 134"/>
        <xdr:cNvSpPr>
          <a:spLocks/>
        </xdr:cNvSpPr>
      </xdr:nvSpPr>
      <xdr:spPr>
        <a:xfrm>
          <a:off x="1228725" y="7267575"/>
          <a:ext cx="2124075" cy="1952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60</xdr:row>
      <xdr:rowOff>152400</xdr:rowOff>
    </xdr:to>
    <xdr:sp>
      <xdr:nvSpPr>
        <xdr:cNvPr id="132" name="AutoShape 135"/>
        <xdr:cNvSpPr>
          <a:spLocks/>
        </xdr:cNvSpPr>
      </xdr:nvSpPr>
      <xdr:spPr>
        <a:xfrm>
          <a:off x="1228725" y="7267575"/>
          <a:ext cx="2124075" cy="2600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64</xdr:row>
      <xdr:rowOff>152400</xdr:rowOff>
    </xdr:to>
    <xdr:sp>
      <xdr:nvSpPr>
        <xdr:cNvPr id="133" name="AutoShape 136"/>
        <xdr:cNvSpPr>
          <a:spLocks/>
        </xdr:cNvSpPr>
      </xdr:nvSpPr>
      <xdr:spPr>
        <a:xfrm>
          <a:off x="1228725" y="7267575"/>
          <a:ext cx="2124075" cy="32480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68</xdr:row>
      <xdr:rowOff>152400</xdr:rowOff>
    </xdr:to>
    <xdr:sp>
      <xdr:nvSpPr>
        <xdr:cNvPr id="134" name="AutoShape 137"/>
        <xdr:cNvSpPr>
          <a:spLocks/>
        </xdr:cNvSpPr>
      </xdr:nvSpPr>
      <xdr:spPr>
        <a:xfrm>
          <a:off x="1228725" y="7267575"/>
          <a:ext cx="2124075" cy="3895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72</xdr:row>
      <xdr:rowOff>152400</xdr:rowOff>
    </xdr:to>
    <xdr:sp>
      <xdr:nvSpPr>
        <xdr:cNvPr id="135" name="AutoShape 138"/>
        <xdr:cNvSpPr>
          <a:spLocks/>
        </xdr:cNvSpPr>
      </xdr:nvSpPr>
      <xdr:spPr>
        <a:xfrm>
          <a:off x="1228725" y="7267575"/>
          <a:ext cx="2124075" cy="4543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142875</xdr:rowOff>
    </xdr:from>
    <xdr:to>
      <xdr:col>5</xdr:col>
      <xdr:colOff>304800</xdr:colOff>
      <xdr:row>76</xdr:row>
      <xdr:rowOff>152400</xdr:rowOff>
    </xdr:to>
    <xdr:sp>
      <xdr:nvSpPr>
        <xdr:cNvPr id="136" name="AutoShape 139"/>
        <xdr:cNvSpPr>
          <a:spLocks/>
        </xdr:cNvSpPr>
      </xdr:nvSpPr>
      <xdr:spPr>
        <a:xfrm>
          <a:off x="1228725" y="7267575"/>
          <a:ext cx="2124075" cy="5191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152400</xdr:rowOff>
    </xdr:from>
    <xdr:to>
      <xdr:col>9</xdr:col>
      <xdr:colOff>304800</xdr:colOff>
      <xdr:row>44</xdr:row>
      <xdr:rowOff>142875</xdr:rowOff>
    </xdr:to>
    <xdr:sp>
      <xdr:nvSpPr>
        <xdr:cNvPr id="137" name="AutoShape 140"/>
        <xdr:cNvSpPr>
          <a:spLocks/>
        </xdr:cNvSpPr>
      </xdr:nvSpPr>
      <xdr:spPr>
        <a:xfrm flipV="1">
          <a:off x="1228725" y="6305550"/>
          <a:ext cx="4562475" cy="9620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152400</xdr:rowOff>
    </xdr:from>
    <xdr:to>
      <xdr:col>9</xdr:col>
      <xdr:colOff>304800</xdr:colOff>
      <xdr:row>44</xdr:row>
      <xdr:rowOff>142875</xdr:rowOff>
    </xdr:to>
    <xdr:sp>
      <xdr:nvSpPr>
        <xdr:cNvPr id="138" name="AutoShape 141"/>
        <xdr:cNvSpPr>
          <a:spLocks/>
        </xdr:cNvSpPr>
      </xdr:nvSpPr>
      <xdr:spPr>
        <a:xfrm flipV="1">
          <a:off x="1228725" y="5657850"/>
          <a:ext cx="4562475" cy="1609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152400</xdr:rowOff>
    </xdr:from>
    <xdr:to>
      <xdr:col>9</xdr:col>
      <xdr:colOff>304800</xdr:colOff>
      <xdr:row>44</xdr:row>
      <xdr:rowOff>142875</xdr:rowOff>
    </xdr:to>
    <xdr:sp>
      <xdr:nvSpPr>
        <xdr:cNvPr id="139" name="AutoShape 142"/>
        <xdr:cNvSpPr>
          <a:spLocks/>
        </xdr:cNvSpPr>
      </xdr:nvSpPr>
      <xdr:spPr>
        <a:xfrm flipV="1">
          <a:off x="1228725" y="5010150"/>
          <a:ext cx="4562475" cy="2257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0" name="AutoShape 143"/>
        <xdr:cNvSpPr>
          <a:spLocks/>
        </xdr:cNvSpPr>
      </xdr:nvSpPr>
      <xdr:spPr>
        <a:xfrm flipV="1">
          <a:off x="1228725" y="4362450"/>
          <a:ext cx="4562475" cy="2905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1" name="AutoShape 144"/>
        <xdr:cNvSpPr>
          <a:spLocks/>
        </xdr:cNvSpPr>
      </xdr:nvSpPr>
      <xdr:spPr>
        <a:xfrm flipV="1">
          <a:off x="1228725" y="3714750"/>
          <a:ext cx="4562475" cy="35528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2" name="AutoShape 145"/>
        <xdr:cNvSpPr>
          <a:spLocks/>
        </xdr:cNvSpPr>
      </xdr:nvSpPr>
      <xdr:spPr>
        <a:xfrm flipV="1">
          <a:off x="1228725" y="3067050"/>
          <a:ext cx="4562475" cy="4200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3" name="AutoShape 146"/>
        <xdr:cNvSpPr>
          <a:spLocks/>
        </xdr:cNvSpPr>
      </xdr:nvSpPr>
      <xdr:spPr>
        <a:xfrm flipV="1">
          <a:off x="1228725" y="2419350"/>
          <a:ext cx="4562475" cy="4848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4" name="AutoShape 147"/>
        <xdr:cNvSpPr>
          <a:spLocks/>
        </xdr:cNvSpPr>
      </xdr:nvSpPr>
      <xdr:spPr>
        <a:xfrm flipV="1">
          <a:off x="1228725" y="1771650"/>
          <a:ext cx="4562475" cy="5495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5" name="AutoShape 148"/>
        <xdr:cNvSpPr>
          <a:spLocks/>
        </xdr:cNvSpPr>
      </xdr:nvSpPr>
      <xdr:spPr>
        <a:xfrm flipV="1">
          <a:off x="1228725" y="1123950"/>
          <a:ext cx="4562475" cy="6143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9</xdr:col>
      <xdr:colOff>304800</xdr:colOff>
      <xdr:row>44</xdr:row>
      <xdr:rowOff>142875</xdr:rowOff>
    </xdr:to>
    <xdr:sp>
      <xdr:nvSpPr>
        <xdr:cNvPr id="146" name="AutoShape 149"/>
        <xdr:cNvSpPr>
          <a:spLocks/>
        </xdr:cNvSpPr>
      </xdr:nvSpPr>
      <xdr:spPr>
        <a:xfrm flipV="1">
          <a:off x="1228725" y="476250"/>
          <a:ext cx="4562475" cy="6791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44</xdr:row>
      <xdr:rowOff>85725</xdr:rowOff>
    </xdr:from>
    <xdr:to>
      <xdr:col>21</xdr:col>
      <xdr:colOff>600075</xdr:colOff>
      <xdr:row>44</xdr:row>
      <xdr:rowOff>142875</xdr:rowOff>
    </xdr:to>
    <xdr:sp>
      <xdr:nvSpPr>
        <xdr:cNvPr id="147" name="AutoShape 150"/>
        <xdr:cNvSpPr>
          <a:spLocks/>
        </xdr:cNvSpPr>
      </xdr:nvSpPr>
      <xdr:spPr>
        <a:xfrm>
          <a:off x="12811125" y="7210425"/>
          <a:ext cx="590550" cy="57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44</xdr:row>
      <xdr:rowOff>85725</xdr:rowOff>
    </xdr:from>
    <xdr:to>
      <xdr:col>19</xdr:col>
      <xdr:colOff>600075</xdr:colOff>
      <xdr:row>44</xdr:row>
      <xdr:rowOff>142875</xdr:rowOff>
    </xdr:to>
    <xdr:sp>
      <xdr:nvSpPr>
        <xdr:cNvPr id="148" name="AutoShape 151"/>
        <xdr:cNvSpPr>
          <a:spLocks/>
        </xdr:cNvSpPr>
      </xdr:nvSpPr>
      <xdr:spPr>
        <a:xfrm flipV="1">
          <a:off x="11591925" y="7210425"/>
          <a:ext cx="590550" cy="57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F1">
      <selection activeCell="I34" sqref="I3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S18" sqref="S18"/>
    </sheetView>
  </sheetViews>
  <sheetFormatPr defaultColWidth="9.140625" defaultRowHeight="12.75"/>
  <cols>
    <col min="1" max="7" width="2.7109375" style="0" customWidth="1"/>
    <col min="8" max="8" width="8.00390625" style="0" bestFit="1" customWidth="1"/>
    <col min="9" max="9" width="28.140625" style="0" bestFit="1" customWidth="1"/>
    <col min="10" max="10" width="6.7109375" style="0" customWidth="1"/>
    <col min="11" max="16" width="6.7109375" style="0" bestFit="1" customWidth="1"/>
    <col min="17" max="17" width="9.57421875" style="0" bestFit="1" customWidth="1"/>
  </cols>
  <sheetData>
    <row r="1" spans="1:17" ht="13.5" thickBot="1">
      <c r="A1" s="18" t="s">
        <v>26</v>
      </c>
      <c r="B1" s="18"/>
      <c r="C1" s="18"/>
      <c r="D1" s="18"/>
      <c r="E1" s="18"/>
      <c r="F1" s="18"/>
      <c r="G1" s="18"/>
      <c r="H1" s="2" t="s">
        <v>29</v>
      </c>
      <c r="I1" s="2" t="s">
        <v>27</v>
      </c>
      <c r="J1" s="18" t="s">
        <v>28</v>
      </c>
      <c r="K1" s="18"/>
      <c r="L1" s="18"/>
      <c r="M1" s="18"/>
      <c r="N1" s="18"/>
      <c r="O1" s="18"/>
      <c r="P1" s="18"/>
      <c r="Q1" s="11" t="s">
        <v>37</v>
      </c>
    </row>
    <row r="2" spans="1:17" s="9" customFormat="1" ht="12.75">
      <c r="A2" s="8">
        <v>1</v>
      </c>
      <c r="B2" s="8"/>
      <c r="C2" s="8"/>
      <c r="D2" s="8"/>
      <c r="E2" s="8"/>
      <c r="F2" s="8"/>
      <c r="G2" s="8"/>
      <c r="H2" s="8" t="s">
        <v>30</v>
      </c>
      <c r="I2" s="9" t="s">
        <v>15</v>
      </c>
      <c r="J2" s="10">
        <f>SUM(K3:K5)</f>
        <v>2.09</v>
      </c>
      <c r="K2" s="10"/>
      <c r="L2" s="10"/>
      <c r="M2" s="10"/>
      <c r="N2" s="10"/>
      <c r="O2" s="10"/>
      <c r="P2" s="10"/>
      <c r="Q2" s="12"/>
    </row>
    <row r="3" spans="1:17" ht="12.75">
      <c r="A3" s="1"/>
      <c r="B3" s="1">
        <v>1</v>
      </c>
      <c r="C3" s="1"/>
      <c r="D3" s="1"/>
      <c r="E3" s="1"/>
      <c r="F3" s="1"/>
      <c r="G3" s="1"/>
      <c r="H3" s="1">
        <v>4019</v>
      </c>
      <c r="I3" t="s">
        <v>0</v>
      </c>
      <c r="J3" s="13"/>
      <c r="K3" s="14">
        <f>MAX($A3:$G3)*$Q3</f>
        <v>0.04</v>
      </c>
      <c r="L3" s="13"/>
      <c r="M3" s="13"/>
      <c r="N3" s="13"/>
      <c r="O3" s="13"/>
      <c r="P3" s="13"/>
      <c r="Q3" s="12">
        <v>0.04</v>
      </c>
    </row>
    <row r="4" spans="1:17" ht="12.75">
      <c r="A4" s="1"/>
      <c r="B4" s="1">
        <v>1</v>
      </c>
      <c r="C4" s="1"/>
      <c r="D4" s="1"/>
      <c r="E4" s="1"/>
      <c r="F4" s="1"/>
      <c r="G4" s="1"/>
      <c r="H4" s="1">
        <v>4018</v>
      </c>
      <c r="I4" t="s">
        <v>1</v>
      </c>
      <c r="J4" s="13"/>
      <c r="K4" s="14">
        <f>MAX($A4:$G4)*$Q4</f>
        <v>0.03</v>
      </c>
      <c r="L4" s="13"/>
      <c r="M4" s="13"/>
      <c r="N4" s="13"/>
      <c r="O4" s="13"/>
      <c r="P4" s="13"/>
      <c r="Q4" s="12">
        <v>0.03</v>
      </c>
    </row>
    <row r="5" spans="1:17" s="6" customFormat="1" ht="12.75">
      <c r="A5" s="5"/>
      <c r="B5" s="5">
        <v>2</v>
      </c>
      <c r="C5" s="5"/>
      <c r="D5" s="5"/>
      <c r="E5" s="5"/>
      <c r="F5" s="5"/>
      <c r="G5" s="5"/>
      <c r="H5" s="5" t="s">
        <v>31</v>
      </c>
      <c r="I5" s="6" t="s">
        <v>2</v>
      </c>
      <c r="J5" s="7"/>
      <c r="K5" s="7">
        <f>SUM(L6:L11)</f>
        <v>2.02</v>
      </c>
      <c r="L5" s="7"/>
      <c r="M5" s="7"/>
      <c r="N5" s="7"/>
      <c r="O5" s="7"/>
      <c r="P5" s="7"/>
      <c r="Q5" s="12"/>
    </row>
    <row r="6" spans="1:17" ht="12.75">
      <c r="A6" s="1"/>
      <c r="B6" s="1"/>
      <c r="C6" s="1">
        <v>2</v>
      </c>
      <c r="D6" s="1"/>
      <c r="E6" s="1"/>
      <c r="F6" s="1"/>
      <c r="G6" s="1"/>
      <c r="H6" s="1">
        <v>4017</v>
      </c>
      <c r="I6" t="s">
        <v>3</v>
      </c>
      <c r="J6" s="13"/>
      <c r="K6" s="13"/>
      <c r="L6" s="14">
        <f>MAX($A6:$G6)*$Q6</f>
        <v>0.04</v>
      </c>
      <c r="O6" s="13"/>
      <c r="P6" s="13"/>
      <c r="Q6" s="12">
        <v>0.02</v>
      </c>
    </row>
    <row r="7" spans="1:17" ht="12.75">
      <c r="A7" s="1"/>
      <c r="B7" s="1"/>
      <c r="C7" s="1">
        <v>2</v>
      </c>
      <c r="D7" s="1"/>
      <c r="E7" s="1"/>
      <c r="F7" s="1"/>
      <c r="G7" s="1"/>
      <c r="H7" s="1">
        <v>4016</v>
      </c>
      <c r="I7" t="s">
        <v>4</v>
      </c>
      <c r="J7" s="13"/>
      <c r="K7" s="13"/>
      <c r="L7" s="14">
        <f>MAX($A7:$G7)*$Q7</f>
        <v>0.04</v>
      </c>
      <c r="O7" s="13"/>
      <c r="P7" s="13"/>
      <c r="Q7" s="12">
        <v>0.02</v>
      </c>
    </row>
    <row r="8" spans="1:17" ht="12.75">
      <c r="A8" s="1"/>
      <c r="B8" s="1"/>
      <c r="C8" s="1">
        <v>2</v>
      </c>
      <c r="D8" s="1"/>
      <c r="E8" s="1"/>
      <c r="F8" s="1"/>
      <c r="G8" s="1"/>
      <c r="H8" s="1">
        <v>4015</v>
      </c>
      <c r="I8" t="s">
        <v>5</v>
      </c>
      <c r="J8" s="13"/>
      <c r="K8" s="13"/>
      <c r="L8" s="14">
        <f>MAX($A8:$G8)*$Q8</f>
        <v>0.04</v>
      </c>
      <c r="O8" s="13"/>
      <c r="P8" s="13"/>
      <c r="Q8" s="12">
        <v>0.02</v>
      </c>
    </row>
    <row r="9" spans="1:17" ht="12.75">
      <c r="A9" s="1"/>
      <c r="B9" s="1"/>
      <c r="C9" s="1">
        <v>2</v>
      </c>
      <c r="D9" s="1"/>
      <c r="E9" s="1"/>
      <c r="F9" s="1"/>
      <c r="G9" s="1"/>
      <c r="H9" s="1">
        <v>4014</v>
      </c>
      <c r="I9" t="s">
        <v>6</v>
      </c>
      <c r="J9" s="13"/>
      <c r="K9" s="13"/>
      <c r="L9" s="14">
        <f>MAX($A9:$G9)*$Q9</f>
        <v>0.68</v>
      </c>
      <c r="O9" s="13"/>
      <c r="P9" s="13"/>
      <c r="Q9" s="12">
        <v>0.34</v>
      </c>
    </row>
    <row r="10" spans="1:17" ht="12.75">
      <c r="A10" s="1"/>
      <c r="B10" s="1"/>
      <c r="C10" s="1">
        <v>2</v>
      </c>
      <c r="D10" s="1"/>
      <c r="E10" s="1"/>
      <c r="F10" s="1"/>
      <c r="G10" s="1"/>
      <c r="H10" s="1">
        <v>4013</v>
      </c>
      <c r="I10" t="s">
        <v>7</v>
      </c>
      <c r="J10" s="13"/>
      <c r="K10" s="13"/>
      <c r="L10" s="14">
        <f>MAX($A10:$G10)*$Q10</f>
        <v>0.08</v>
      </c>
      <c r="O10" s="13"/>
      <c r="P10" s="13"/>
      <c r="Q10" s="12">
        <v>0.04</v>
      </c>
    </row>
    <row r="11" spans="1:17" s="6" customFormat="1" ht="12.75">
      <c r="A11" s="5"/>
      <c r="B11" s="5"/>
      <c r="C11" s="5">
        <v>2</v>
      </c>
      <c r="D11" s="5"/>
      <c r="E11" s="5"/>
      <c r="F11" s="5"/>
      <c r="G11" s="5"/>
      <c r="H11" s="5" t="s">
        <v>32</v>
      </c>
      <c r="I11" s="6" t="s">
        <v>9</v>
      </c>
      <c r="J11" s="7"/>
      <c r="K11" s="7"/>
      <c r="L11" s="7">
        <f>SUM(M12:M15)</f>
        <v>1.1400000000000001</v>
      </c>
      <c r="M11" s="7"/>
      <c r="N11" s="7"/>
      <c r="O11" s="7"/>
      <c r="P11" s="7"/>
      <c r="Q11" s="12"/>
    </row>
    <row r="12" spans="1:17" s="6" customFormat="1" ht="12.75">
      <c r="A12" s="5"/>
      <c r="B12" s="5"/>
      <c r="C12" s="5"/>
      <c r="D12" s="5">
        <v>2</v>
      </c>
      <c r="E12" s="5"/>
      <c r="F12" s="5"/>
      <c r="G12" s="5"/>
      <c r="H12" s="5" t="s">
        <v>33</v>
      </c>
      <c r="I12" s="6" t="s">
        <v>10</v>
      </c>
      <c r="J12" s="7"/>
      <c r="K12" s="7"/>
      <c r="L12" s="7"/>
      <c r="M12" s="7">
        <f>SUM(N13:N14)</f>
        <v>0.06</v>
      </c>
      <c r="N12" s="7"/>
      <c r="O12" s="7"/>
      <c r="P12" s="7"/>
      <c r="Q12" s="12"/>
    </row>
    <row r="13" spans="1:17" ht="12.75">
      <c r="A13" s="1"/>
      <c r="B13" s="1"/>
      <c r="C13" s="1"/>
      <c r="D13" s="1"/>
      <c r="E13" s="1">
        <v>2</v>
      </c>
      <c r="F13" s="1"/>
      <c r="G13" s="1"/>
      <c r="H13" s="1">
        <v>4012</v>
      </c>
      <c r="I13" t="s">
        <v>8</v>
      </c>
      <c r="J13" s="13"/>
      <c r="K13" s="13"/>
      <c r="L13" s="13"/>
      <c r="M13" s="13"/>
      <c r="N13" s="14">
        <f>MAX($A13:$G13)*$Q13</f>
        <v>0.02</v>
      </c>
      <c r="O13" s="13"/>
      <c r="P13" s="13"/>
      <c r="Q13" s="12">
        <v>0.01</v>
      </c>
    </row>
    <row r="14" spans="1:17" ht="12.75">
      <c r="A14" s="1"/>
      <c r="B14" s="1"/>
      <c r="C14" s="1"/>
      <c r="D14" s="1"/>
      <c r="E14" s="1">
        <v>2</v>
      </c>
      <c r="F14" s="1"/>
      <c r="G14" s="1"/>
      <c r="H14" s="1">
        <v>4011</v>
      </c>
      <c r="I14" t="s">
        <v>11</v>
      </c>
      <c r="J14" s="13"/>
      <c r="K14" s="13"/>
      <c r="L14" s="13"/>
      <c r="M14" s="13"/>
      <c r="N14" s="14">
        <f>MAX($A14:$G14)*$Q14</f>
        <v>0.04</v>
      </c>
      <c r="O14" s="13"/>
      <c r="P14" s="13"/>
      <c r="Q14" s="12">
        <v>0.02</v>
      </c>
    </row>
    <row r="15" spans="1:17" s="6" customFormat="1" ht="12.75">
      <c r="A15" s="5"/>
      <c r="B15" s="5"/>
      <c r="C15" s="5"/>
      <c r="D15" s="5">
        <v>2</v>
      </c>
      <c r="E15" s="5"/>
      <c r="F15" s="5"/>
      <c r="G15" s="5"/>
      <c r="H15" s="5" t="s">
        <v>34</v>
      </c>
      <c r="I15" s="6" t="s">
        <v>12</v>
      </c>
      <c r="J15" s="7"/>
      <c r="K15" s="7"/>
      <c r="L15" s="7"/>
      <c r="M15" s="7">
        <f>SUM(N16:N17)</f>
        <v>1.08</v>
      </c>
      <c r="N15" s="7"/>
      <c r="O15" s="7"/>
      <c r="P15" s="7"/>
      <c r="Q15" s="12"/>
    </row>
    <row r="16" spans="1:17" ht="12.75">
      <c r="A16" s="1"/>
      <c r="B16" s="1"/>
      <c r="C16" s="1"/>
      <c r="D16" s="1"/>
      <c r="E16" s="1">
        <v>2</v>
      </c>
      <c r="F16" s="1"/>
      <c r="G16" s="1"/>
      <c r="H16" s="1">
        <v>4010</v>
      </c>
      <c r="I16" t="s">
        <v>13</v>
      </c>
      <c r="J16" s="13"/>
      <c r="K16" s="13"/>
      <c r="L16" s="13"/>
      <c r="M16" s="13"/>
      <c r="N16" s="14">
        <f>MAX($A16:$G16)*$Q16</f>
        <v>0.06</v>
      </c>
      <c r="O16" s="13"/>
      <c r="P16" s="13"/>
      <c r="Q16" s="12">
        <v>0.03</v>
      </c>
    </row>
    <row r="17" spans="1:17" s="6" customFormat="1" ht="12.75">
      <c r="A17" s="5"/>
      <c r="B17" s="5"/>
      <c r="C17" s="5"/>
      <c r="D17" s="5"/>
      <c r="E17" s="5">
        <v>2</v>
      </c>
      <c r="F17" s="5"/>
      <c r="G17" s="5"/>
      <c r="H17" s="5" t="s">
        <v>35</v>
      </c>
      <c r="I17" s="6" t="s">
        <v>14</v>
      </c>
      <c r="J17" s="7"/>
      <c r="K17" s="7"/>
      <c r="L17" s="7"/>
      <c r="M17" s="7"/>
      <c r="N17" s="7">
        <f>SUM(O18:O25)</f>
        <v>1.02</v>
      </c>
      <c r="O17" s="7"/>
      <c r="P17" s="7"/>
      <c r="Q17" s="12"/>
    </row>
    <row r="18" spans="1:17" ht="12.75">
      <c r="A18" s="1"/>
      <c r="B18" s="1"/>
      <c r="C18" s="1"/>
      <c r="D18" s="1"/>
      <c r="E18" s="1"/>
      <c r="F18" s="1">
        <v>2</v>
      </c>
      <c r="G18" s="1"/>
      <c r="H18" s="1">
        <v>4009</v>
      </c>
      <c r="I18" t="s">
        <v>16</v>
      </c>
      <c r="J18" s="13"/>
      <c r="K18" s="13"/>
      <c r="L18" s="13"/>
      <c r="M18" s="13"/>
      <c r="N18" s="13"/>
      <c r="O18" s="14">
        <f aca="true" t="shared" si="0" ref="O18:O24">MAX($A18:$G18)*$Q18</f>
        <v>0.02</v>
      </c>
      <c r="P18" s="13"/>
      <c r="Q18" s="12">
        <v>0.01</v>
      </c>
    </row>
    <row r="19" spans="1:17" ht="12.75">
      <c r="A19" s="1"/>
      <c r="B19" s="1"/>
      <c r="C19" s="1"/>
      <c r="D19" s="1"/>
      <c r="E19" s="1"/>
      <c r="F19" s="1">
        <v>2</v>
      </c>
      <c r="G19" s="1"/>
      <c r="H19" s="1">
        <v>4008</v>
      </c>
      <c r="I19" t="s">
        <v>17</v>
      </c>
      <c r="J19" s="13"/>
      <c r="K19" s="13"/>
      <c r="L19" s="13"/>
      <c r="M19" s="13"/>
      <c r="N19" s="13"/>
      <c r="O19" s="14">
        <f t="shared" si="0"/>
        <v>0.02</v>
      </c>
      <c r="P19" s="13"/>
      <c r="Q19" s="12">
        <v>0.01</v>
      </c>
    </row>
    <row r="20" spans="1:17" ht="12.75">
      <c r="A20" s="1"/>
      <c r="B20" s="1"/>
      <c r="C20" s="1"/>
      <c r="D20" s="1"/>
      <c r="E20" s="1"/>
      <c r="F20" s="1">
        <v>2</v>
      </c>
      <c r="G20" s="1"/>
      <c r="H20" s="1">
        <v>4007</v>
      </c>
      <c r="I20" t="s">
        <v>18</v>
      </c>
      <c r="J20" s="13"/>
      <c r="K20" s="13"/>
      <c r="L20" s="13"/>
      <c r="M20" s="13"/>
      <c r="N20" s="13"/>
      <c r="O20" s="14">
        <f t="shared" si="0"/>
        <v>0.02</v>
      </c>
      <c r="P20" s="13"/>
      <c r="Q20" s="12">
        <v>0.01</v>
      </c>
    </row>
    <row r="21" spans="1:17" ht="12.75">
      <c r="A21" s="1"/>
      <c r="B21" s="1"/>
      <c r="C21" s="1"/>
      <c r="D21" s="1"/>
      <c r="E21" s="1"/>
      <c r="F21" s="1">
        <v>2</v>
      </c>
      <c r="G21" s="1"/>
      <c r="H21" s="1">
        <v>4006</v>
      </c>
      <c r="I21" t="s">
        <v>19</v>
      </c>
      <c r="J21" s="13"/>
      <c r="K21" s="13"/>
      <c r="L21" s="13"/>
      <c r="M21" s="13"/>
      <c r="N21" s="13"/>
      <c r="O21" s="14">
        <f t="shared" si="0"/>
        <v>0.02</v>
      </c>
      <c r="P21" s="13"/>
      <c r="Q21" s="12">
        <v>0.01</v>
      </c>
    </row>
    <row r="22" spans="1:17" ht="12.75">
      <c r="A22" s="1"/>
      <c r="B22" s="1"/>
      <c r="C22" s="1"/>
      <c r="D22" s="1"/>
      <c r="E22" s="1"/>
      <c r="F22" s="1">
        <v>2</v>
      </c>
      <c r="G22" s="1"/>
      <c r="H22" s="1">
        <v>4005</v>
      </c>
      <c r="I22" t="s">
        <v>20</v>
      </c>
      <c r="J22" s="13"/>
      <c r="K22" s="13"/>
      <c r="L22" s="13"/>
      <c r="M22" s="13"/>
      <c r="N22" s="13"/>
      <c r="O22" s="14">
        <f t="shared" si="0"/>
        <v>0.14</v>
      </c>
      <c r="P22" s="13"/>
      <c r="Q22" s="12">
        <v>0.07</v>
      </c>
    </row>
    <row r="23" spans="1:17" ht="12.75">
      <c r="A23" s="1"/>
      <c r="B23" s="1"/>
      <c r="C23" s="1"/>
      <c r="D23" s="1"/>
      <c r="E23" s="1"/>
      <c r="F23" s="1">
        <v>2</v>
      </c>
      <c r="G23" s="1"/>
      <c r="H23" s="1">
        <v>4004</v>
      </c>
      <c r="I23" t="s">
        <v>21</v>
      </c>
      <c r="J23" s="13"/>
      <c r="K23" s="13"/>
      <c r="L23" s="13"/>
      <c r="M23" s="13"/>
      <c r="N23" s="13"/>
      <c r="O23" s="14">
        <f t="shared" si="0"/>
        <v>0.06</v>
      </c>
      <c r="P23" s="13"/>
      <c r="Q23" s="12">
        <v>0.03</v>
      </c>
    </row>
    <row r="24" spans="1:17" ht="12.75">
      <c r="A24" s="1"/>
      <c r="B24" s="1"/>
      <c r="C24" s="1"/>
      <c r="D24" s="1"/>
      <c r="E24" s="1"/>
      <c r="F24" s="1">
        <v>2</v>
      </c>
      <c r="G24" s="1"/>
      <c r="H24" s="1">
        <v>4003</v>
      </c>
      <c r="I24" t="s">
        <v>22</v>
      </c>
      <c r="J24" s="13"/>
      <c r="K24" s="13"/>
      <c r="L24" s="13"/>
      <c r="M24" s="13"/>
      <c r="N24" s="13"/>
      <c r="O24" s="14">
        <f t="shared" si="0"/>
        <v>0.3</v>
      </c>
      <c r="P24" s="14"/>
      <c r="Q24" s="12">
        <v>0.15</v>
      </c>
    </row>
    <row r="25" spans="1:17" s="6" customFormat="1" ht="12.75">
      <c r="A25" s="5"/>
      <c r="B25" s="5"/>
      <c r="C25" s="5"/>
      <c r="D25" s="5"/>
      <c r="E25" s="5"/>
      <c r="F25" s="5">
        <v>2</v>
      </c>
      <c r="G25" s="5"/>
      <c r="H25" s="5" t="s">
        <v>36</v>
      </c>
      <c r="I25" s="6" t="s">
        <v>23</v>
      </c>
      <c r="J25" s="7"/>
      <c r="K25" s="7"/>
      <c r="L25" s="7"/>
      <c r="M25" s="7"/>
      <c r="N25" s="7"/>
      <c r="O25" s="15">
        <f>SUM(P26:P27)</f>
        <v>0.44</v>
      </c>
      <c r="P25" s="15"/>
      <c r="Q25" s="12"/>
    </row>
    <row r="26" spans="1:17" ht="12.75">
      <c r="A26" s="1"/>
      <c r="B26" s="1"/>
      <c r="C26" s="1"/>
      <c r="D26" s="1"/>
      <c r="E26" s="1"/>
      <c r="F26" s="1"/>
      <c r="G26" s="1">
        <v>2</v>
      </c>
      <c r="H26" s="1">
        <v>4002</v>
      </c>
      <c r="I26" t="s">
        <v>24</v>
      </c>
      <c r="J26" s="13"/>
      <c r="K26" s="13"/>
      <c r="L26" s="13"/>
      <c r="M26" s="13"/>
      <c r="N26" s="13"/>
      <c r="O26" s="14"/>
      <c r="P26" s="14">
        <f>MAX($A26:$G26)*$Q26</f>
        <v>0.02</v>
      </c>
      <c r="Q26" s="12">
        <v>0.01</v>
      </c>
    </row>
    <row r="27" spans="1:17" ht="13.5" thickBot="1">
      <c r="A27" s="3"/>
      <c r="B27" s="3"/>
      <c r="C27" s="3"/>
      <c r="D27" s="3"/>
      <c r="E27" s="3"/>
      <c r="F27" s="3"/>
      <c r="G27" s="3">
        <v>2</v>
      </c>
      <c r="H27" s="3">
        <v>4001</v>
      </c>
      <c r="I27" s="4" t="s">
        <v>25</v>
      </c>
      <c r="J27" s="16"/>
      <c r="K27" s="16"/>
      <c r="L27" s="16"/>
      <c r="M27" s="16"/>
      <c r="N27" s="16"/>
      <c r="O27" s="16"/>
      <c r="P27" s="16">
        <f>MAX($A27:$G27)*$Q27</f>
        <v>0.42</v>
      </c>
      <c r="Q27" s="17">
        <v>0.21</v>
      </c>
    </row>
  </sheetData>
  <mergeCells count="2">
    <mergeCell ref="A1:G1"/>
    <mergeCell ref="J1:P1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&amp;L&amp;D&amp;C&amp;A&amp;RD. H. JENSEN</oddHeader>
    <oddFooter>&amp;L&amp;Z&amp;F&amp;RPage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42" zoomScaleNormal="42" workbookViewId="0" topLeftCell="A1">
      <selection activeCell="J10" sqref="J10"/>
    </sheetView>
  </sheetViews>
  <sheetFormatPr defaultColWidth="9.140625" defaultRowHeight="12.75"/>
  <sheetData/>
  <printOptions horizontalCentered="1" verticalCentered="1"/>
  <pageMargins left="0.5" right="0.5" top="1" bottom="1" header="0.5" footer="0.5"/>
  <pageSetup fitToWidth="2" fitToHeight="1" horizontalDpi="600" verticalDpi="600" orientation="landscape" scale="71" r:id="rId2"/>
  <headerFooter alignWithMargins="0">
    <oddHeader>&amp;L&amp;D&amp;C&amp;A&amp;RD. H. JENSEN</oddHeader>
    <oddFooter>&amp;L&amp;Z&amp;F&amp;RPage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0">
      <selection activeCell="U50" sqref="U50"/>
    </sheetView>
  </sheetViews>
  <sheetFormatPr defaultColWidth="9.140625" defaultRowHeight="12.75"/>
  <sheetData/>
  <printOptions horizontalCentered="1" verticalCentered="1"/>
  <pageMargins left="0.25" right="0.25" top="1" bottom="1" header="0.5" footer="0.5"/>
  <pageSetup fitToHeight="1" fitToWidth="1" horizontalDpi="600" verticalDpi="600" orientation="landscape" scale="48" r:id="rId2"/>
  <headerFooter alignWithMargins="0">
    <oddHeader>&amp;L&amp;D&amp;C&amp;A&amp;RD. H. JENSEN</oddHeader>
    <oddFooter>&amp;L&amp;Z&amp;F&amp;RPage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Symbols &amp; Examples for BOM, OPCs, &amp; Precedence Diagrams</dc:title>
  <dc:subject/>
  <dc:creator>Dean H. Jensen</dc:creator>
  <cp:keywords/>
  <dc:description/>
  <cp:lastModifiedBy>djensen</cp:lastModifiedBy>
  <cp:lastPrinted>2005-09-22T14:58:44Z</cp:lastPrinted>
  <dcterms:created xsi:type="dcterms:W3CDTF">2005-09-19T20:20:30Z</dcterms:created>
  <dcterms:modified xsi:type="dcterms:W3CDTF">2006-09-07T18:39:54Z</dcterms:modified>
  <cp:category/>
  <cp:version/>
  <cp:contentType/>
  <cp:contentStatus/>
</cp:coreProperties>
</file>